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00.07.2025\ТС в редакции от 30.07.2025\"/>
    </mc:Choice>
  </mc:AlternateContent>
  <xr:revisionPtr revIDLastSave="0" documentId="13_ncr:1_{4784D3BD-B2E0-47D9-8D6B-016578A4AE18}" xr6:coauthVersionLast="36" xr6:coauthVersionMax="36" xr10:uidLastSave="{00000000-0000-0000-0000-000000000000}"/>
  <bookViews>
    <workbookView xWindow="0" yWindow="0" windowWidth="28800" windowHeight="11700" firstSheet="11" activeTab="14" xr2:uid="{00000000-000D-0000-FFFF-FFFF00000000}"/>
  </bookViews>
  <sheets>
    <sheet name="5 СКДинт АПП Пр177" sheetId="1" r:id="rId1"/>
    <sheet name="5а СКДинт Полный п-к Пр177" sheetId="2" r:id="rId2"/>
    <sheet name="6а АПП  Пр174" sheetId="3" r:id="rId3"/>
    <sheet name="6б Простые услуги Пр176" sheetId="4" r:id="rId4"/>
    <sheet name="6в Комплексные услуги  Пр 175" sheetId="5" r:id="rId5"/>
    <sheet name="6г неотложная помощь Пр171" sheetId="6" r:id="rId6"/>
    <sheet name="6д пос.центров здоровья Пр174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7 стоматология Пр176" sheetId="12" r:id="rId12"/>
    <sheet name="Прил 8 дисп. Пр172" sheetId="13" r:id="rId13"/>
    <sheet name="Прил 8а дисп МБ Пр172" sheetId="14" r:id="rId14"/>
    <sheet name="Прил 8б углуб дисп Пр177" sheetId="15" r:id="rId15"/>
    <sheet name="Прил 8в репр здор Пр176" sheetId="16" r:id="rId16"/>
    <sheet name="Прил 8г репр здор. МБ. Пр176" sheetId="17" r:id="rId17"/>
    <sheet name="Прил 8д дисп раб и обуч Пр172" sheetId="18" r:id="rId18"/>
    <sheet name="Прил 8е дисп.раб.и об.МБ. Пр172" sheetId="19" r:id="rId19"/>
  </sheets>
  <externalReferences>
    <externalReference r:id="rId20"/>
  </externalReferences>
  <definedNames>
    <definedName name="_GoBack" localSheetId="11">'7 стоматология Пр176'!$A$13</definedName>
    <definedName name="_xlnm._FilterDatabase" localSheetId="0" hidden="1">'5 СКДинт АПП Пр177'!$A$22:$WUI$80</definedName>
    <definedName name="_xlnm._FilterDatabase" localSheetId="2" hidden="1">'6а АПП  Пр174'!$A$12:$L$116</definedName>
    <definedName name="_xlnm._FilterDatabase" localSheetId="3" hidden="1">'6б Простые услуги Пр176'!$A$15:$L$164</definedName>
    <definedName name="_xlnm._FilterDatabase" localSheetId="4" hidden="1">'6в Комплексные услуги  Пр 175'!$A$273:$H$481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Пр176'!$A$18:$M$196</definedName>
    <definedName name="_xlnm._FilterDatabase" localSheetId="15" hidden="1">'Прил 8в репр здор Пр176'!$A$12:$I$87</definedName>
    <definedName name="_xlnm._FilterDatabase">фин+объемы [1]АПП!$A$5:$AU$10418</definedName>
    <definedName name="Print_Titles" localSheetId="2">'6а АПП  Пр174'!$10:$12</definedName>
    <definedName name="Print_Titles" localSheetId="11">'7 стоматология Пр176'!$13:$14</definedName>
    <definedName name="Print_Titles" localSheetId="15">'Прил 8в репр здор Пр176'!$11:$11</definedName>
    <definedName name="б" localSheetId="11">#REF!</definedName>
    <definedName name="б">#REF!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Пр176'!$A$1:$I$92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<sst xmlns="http://schemas.openxmlformats.org/spreadsheetml/2006/main" count="7331" uniqueCount="4281">
  <si>
    <t>рассмотрены Комиссией по разработке Московской областной программы ОМС 30.05.2025 (протокол № 175)</t>
  </si>
  <si>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</si>
  <si>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</si>
  <si>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</si>
  <si>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</si>
  <si>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</si>
  <si>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</si>
  <si>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</si>
  <si>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</si>
  <si>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</si>
  <si>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</si>
  <si>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</si>
  <si>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</si>
  <si>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</si>
  <si>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</si>
  <si>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</si>
  <si>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</si>
  <si>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</si>
  <si>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</si>
  <si>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</si>
  <si>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</si>
  <si>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</si>
  <si>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</si>
  <si>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</si>
  <si>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</si>
  <si>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</si>
  <si>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</si>
  <si>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</si>
  <si>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</si>
  <si>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</si>
  <si>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</si>
  <si>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</si>
  <si>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</si>
  <si>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</si>
  <si>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</si>
  <si>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</si>
  <si>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</si>
  <si>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</si>
  <si>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</si>
  <si>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</si>
  <si>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</si>
  <si>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</si>
  <si>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</si>
  <si>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</si>
  <si>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</si>
  <si>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</si>
  <si>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</si>
  <si>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</si>
  <si>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</si>
  <si>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</si>
  <si>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</si>
  <si>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</si>
  <si>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</si>
  <si>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</si>
  <si>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</si>
  <si>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</si>
  <si>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</si>
  <si>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</si>
  <si>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</si>
  <si>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</si>
  <si>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</si>
  <si>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</si>
  <si>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</si>
  <si>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</si>
  <si>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</si>
  <si>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</si>
  <si>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</si>
  <si>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</si>
  <si>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</si>
  <si>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</si>
  <si>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</si>
  <si>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</si>
  <si>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</si>
  <si>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</si>
  <si>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</si>
  <si>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</si>
  <si>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</si>
  <si>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</si>
  <si>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</si>
  <si>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</si>
  <si>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</si>
  <si>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</si>
  <si>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</si>
  <si>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применение: с отчетного периода - апрель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</si>
  <si>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</si>
  <si>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</si>
  <si>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</si>
  <si>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</si>
  <si>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</si>
  <si>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</si>
  <si>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</si>
  <si>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</si>
  <si>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</si>
  <si>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</si>
  <si>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</si>
  <si>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</si>
  <si>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</si>
  <si>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</si>
  <si>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</si>
  <si>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</si>
  <si>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</si>
  <si>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</si>
  <si>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</si>
  <si>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</si>
  <si>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</si>
  <si>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</si>
  <si>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</si>
  <si>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</si>
  <si>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</si>
  <si>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</si>
  <si>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</si>
  <si>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</si>
  <si>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</si>
  <si>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</si>
  <si>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</si>
  <si>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</si>
  <si>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</si>
  <si>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</si>
  <si>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</si>
  <si>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</si>
  <si>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</si>
  <si>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</si>
  <si>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</si>
  <si>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</si>
  <si>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</si>
  <si>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</si>
  <si>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</si>
  <si>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</si>
  <si>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</si>
  <si>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</si>
  <si>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</si>
  <si>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</si>
  <si>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</si>
  <si>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</si>
  <si>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</si>
  <si>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</si>
  <si>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</si>
  <si>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</si>
  <si>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</si>
  <si>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</si>
  <si>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</si>
  <si>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</si>
  <si>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</si>
  <si>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</si>
  <si>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</si>
  <si>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</si>
  <si>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</si>
  <si>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</si>
  <si>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</si>
  <si>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</si>
  <si>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</si>
  <si>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</si>
  <si>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</si>
  <si>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</si>
  <si>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</si>
  <si>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</si>
  <si>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</si>
  <si>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</si>
  <si>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</si>
  <si>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</si>
  <si>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</si>
  <si>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</si>
  <si>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</si>
  <si>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</si>
  <si>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</si>
  <si>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</si>
  <si>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</si>
  <si>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</si>
  <si>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</si>
  <si>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</si>
  <si>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</si>
  <si>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</si>
  <si>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</si>
  <si>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</si>
  <si>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</si>
  <si>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</si>
  <si>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</si>
  <si>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</si>
  <si>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</si>
  <si>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</si>
  <si>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</si>
  <si>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</si>
  <si>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</si>
  <si>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</si>
  <si>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</si>
  <si>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</si>
  <si>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</si>
  <si>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</si>
  <si>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</si>
  <si>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</si>
  <si>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</si>
  <si>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</si>
  <si>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</si>
  <si>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</si>
  <si>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</si>
  <si>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</si>
  <si>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</si>
  <si>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</si>
  <si>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</si>
  <si>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</si>
  <si>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</si>
  <si>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</si>
  <si>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</si>
  <si>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</si>
  <si>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</si>
  <si>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</si>
  <si>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</si>
  <si>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</si>
  <si>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</si>
  <si>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</si>
  <si>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</si>
  <si>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</si>
  <si>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</si>
  <si>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</si>
  <si>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</si>
  <si>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</si>
  <si>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</si>
  <si>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</si>
  <si>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</si>
  <si>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</si>
  <si>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</si>
  <si>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</si>
  <si>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</si>
  <si>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</si>
  <si>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</si>
  <si>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</si>
  <si>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</si>
  <si>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</si>
  <si>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</si>
  <si>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</si>
  <si>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</si>
  <si>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</si>
  <si>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</si>
  <si>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</si>
  <si>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</si>
  <si>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</si>
  <si>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</si>
  <si>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</si>
  <si>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</si>
  <si>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</si>
  <si>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</si>
  <si>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</si>
  <si>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</si>
  <si>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</si>
  <si>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</si>
  <si>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</si>
  <si>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</si>
  <si>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</si>
  <si>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</si>
  <si>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</si>
  <si>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</si>
  <si>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</si>
  <si>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</si>
  <si>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</si>
  <si>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</si>
  <si>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</si>
  <si>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</si>
  <si>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</si>
  <si>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</si>
  <si>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</si>
  <si>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</si>
  <si>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</si>
  <si>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</si>
  <si>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</si>
  <si>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</si>
  <si>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</si>
  <si>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</si>
  <si>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</si>
  <si>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</si>
  <si>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</si>
  <si>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</si>
  <si>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</si>
  <si>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</si>
  <si>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</si>
  <si>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</si>
  <si>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</si>
  <si>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</si>
  <si>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</si>
  <si>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</si>
  <si>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</si>
  <si>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</si>
  <si>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</si>
  <si>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</si>
  <si>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</si>
  <si>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</si>
  <si>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</si>
  <si>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</si>
  <si>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</si>
  <si>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</si>
  <si>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</si>
  <si>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</si>
  <si>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</si>
  <si>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</si>
  <si>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</si>
  <si>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</si>
  <si>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</si>
  <si>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</si>
  <si>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</si>
  <si>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</si>
  <si>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</si>
  <si>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</si>
  <si>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</si>
  <si>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</si>
  <si>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</si>
  <si>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</si>
  <si>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</si>
  <si>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</si>
  <si>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</si>
  <si>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</si>
  <si>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</si>
  <si>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</si>
  <si>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</si>
  <si>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</si>
  <si>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</si>
  <si>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</si>
  <si>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</si>
  <si>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</si>
  <si>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</si>
  <si>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</si>
  <si>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</si>
  <si>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</si>
  <si>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</si>
  <si>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</si>
  <si>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</si>
  <si>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</si>
  <si>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</si>
  <si>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</si>
  <si>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</si>
  <si>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</si>
  <si>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</si>
  <si>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</si>
  <si>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</si>
  <si>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</si>
  <si>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</si>
  <si>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</si>
  <si>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</si>
  <si>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</si>
  <si>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</si>
  <si>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</si>
  <si>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</si>
  <si>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</si>
  <si>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</si>
  <si>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</si>
  <si>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</si>
  <si>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</si>
  <si>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</si>
  <si>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</si>
  <si>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</si>
  <si>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</si>
  <si>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</si>
  <si>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</si>
  <si>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</si>
  <si>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</si>
  <si>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</si>
  <si>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</si>
  <si>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</si>
  <si>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</si>
  <si>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</si>
  <si>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</si>
  <si>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</si>
  <si>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</si>
  <si>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</si>
  <si>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</si>
  <si>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</si>
  <si>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</si>
  <si>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</si>
  <si>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</si>
  <si>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</si>
  <si>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</si>
  <si>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</si>
  <si>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</si>
  <si>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</si>
  <si>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</si>
  <si>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</si>
  <si>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</si>
  <si>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</si>
  <si>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</si>
  <si>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</si>
  <si>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</si>
  <si>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</si>
  <si>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</si>
  <si>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</si>
  <si>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</si>
  <si>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</si>
  <si>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</si>
  <si>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</si>
  <si>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</si>
  <si>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</si>
  <si>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</si>
  <si>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</si>
  <si>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</si>
  <si>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</si>
  <si>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</si>
  <si>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</si>
  <si>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</si>
  <si>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</si>
  <si>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</si>
  <si>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</si>
  <si>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</si>
  <si>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</si>
  <si>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</si>
  <si>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</si>
  <si>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</si>
  <si>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</si>
  <si>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</si>
  <si>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</si>
  <si>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</si>
  <si>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</si>
  <si>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</si>
  <si>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</si>
  <si>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</si>
  <si>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</si>
  <si>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</si>
  <si>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</si>
  <si>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</si>
  <si>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</si>
  <si>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</si>
  <si>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</si>
  <si>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</si>
  <si>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</si>
  <si>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</si>
  <si>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</si>
  <si>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</si>
  <si>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</si>
  <si>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</si>
  <si>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</si>
  <si>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</si>
  <si>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</si>
  <si>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</si>
  <si>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</si>
  <si>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</si>
  <si>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</si>
  <si>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</si>
  <si>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</si>
  <si>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</si>
  <si>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</si>
  <si>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</si>
  <si>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</si>
  <si>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</si>
  <si>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</si>
  <si>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</si>
  <si>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</si>
  <si>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</si>
  <si>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</si>
  <si>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</si>
  <si>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</si>
  <si>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</si>
  <si>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</si>
  <si>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</si>
  <si>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</si>
  <si>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</si>
  <si>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</si>
  <si>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</si>
  <si>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</si>
  <si>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</si>
  <si>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</si>
  <si>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</si>
  <si>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</si>
  <si>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</si>
  <si>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</si>
  <si>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</si>
  <si>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</si>
  <si>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</si>
  <si>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</si>
  <si>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</si>
  <si>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</si>
  <si>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</si>
  <si>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</si>
  <si>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</si>
  <si>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</si>
  <si>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</si>
  <si>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</si>
  <si>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</si>
  <si>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</si>
  <si>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</si>
  <si>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</si>
  <si>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</si>
  <si>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</si>
  <si>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</si>
  <si>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</si>
  <si>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</si>
  <si>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</si>
  <si>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</si>
  <si>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</si>
  <si>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</si>
  <si>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</si>
  <si>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</si>
  <si>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</si>
  <si>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</si>
  <si>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</si>
  <si>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</si>
  <si>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</si>
  <si>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</si>
  <si>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</si>
  <si>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</si>
  <si>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</si>
  <si>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</si>
  <si>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</si>
  <si>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</si>
  <si>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</si>
  <si>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</si>
  <si>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</si>
  <si>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</si>
  <si>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</si>
  <si>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</si>
  <si>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</si>
  <si>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</si>
  <si>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</si>
  <si>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</si>
  <si>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</si>
  <si>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</si>
  <si>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</si>
  <si>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</si>
  <si>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</si>
  <si>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</si>
  <si>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</si>
  <si>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</si>
  <si>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</si>
  <si>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</si>
  <si>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</si>
  <si>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</si>
  <si>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</si>
  <si>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</si>
  <si>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</si>
  <si>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</si>
  <si>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</si>
  <si>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</si>
  <si>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</si>
  <si>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</si>
  <si>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</si>
  <si>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</si>
  <si>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</si>
  <si>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</si>
  <si>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</si>
  <si>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</si>
  <si>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</si>
  <si>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</si>
  <si>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</si>
  <si>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</si>
  <si>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</si>
  <si>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</si>
  <si>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</si>
  <si>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</si>
  <si>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</si>
  <si>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</si>
  <si>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</si>
  <si>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</si>
  <si>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</si>
  <si>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</si>
  <si>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</si>
  <si>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</si>
  <si>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</si>
  <si>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</si>
  <si>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</si>
  <si>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</si>
  <si>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</si>
  <si>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</si>
  <si>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</si>
  <si>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</si>
  <si>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</si>
  <si>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</si>
  <si>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</si>
  <si>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</si>
  <si>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</si>
  <si>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</si>
  <si>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</si>
  <si>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</si>
  <si>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</si>
  <si>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</si>
  <si>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</si>
  <si>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</si>
  <si>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</si>
  <si>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</si>
  <si>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</si>
  <si>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</si>
  <si>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</si>
  <si>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</si>
  <si>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</si>
  <si>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</si>
  <si>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</si>
  <si>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</si>
  <si>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</si>
  <si>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</si>
  <si>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</si>
  <si>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</si>
  <si>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</si>
  <si>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</si>
  <si>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</si>
  <si>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</si>
  <si>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</si>
  <si>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</si>
  <si>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</si>
  <si>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</si>
  <si>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</si>
  <si>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</si>
  <si>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</si>
  <si>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</si>
  <si>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</si>
  <si>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</si>
  <si>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</si>
  <si>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</si>
  <si>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</si>
  <si>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</si>
  <si>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</si>
  <si>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</si>
  <si>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</si>
  <si>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</si>
  <si>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</si>
  <si>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</si>
  <si>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</si>
  <si>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</si>
  <si>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</si>
  <si>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</si>
  <si>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</si>
  <si>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</si>
  <si>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</si>
  <si>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</si>
  <si>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</si>
  <si>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</si>
  <si>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</si>
  <si>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</si>
  <si>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</si>
  <si>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</si>
  <si>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</si>
  <si>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</si>
  <si>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</si>
  <si>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</si>
  <si>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</si>
  <si>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</si>
  <si>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</si>
  <si>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</si>
  <si>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</si>
  <si>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</si>
  <si>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</si>
  <si>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</si>
  <si>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</si>
  <si>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</si>
  <si>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</si>
  <si>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</si>
  <si>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</si>
  <si>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</si>
  <si>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</si>
  <si>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</si>
  <si>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</si>
  <si>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</si>
  <si>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</si>
  <si>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</si>
  <si>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</si>
  <si>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</si>
  <si>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</si>
  <si>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</si>
  <si>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</si>
  <si>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</si>
  <si>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</si>
  <si>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</si>
  <si>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</si>
  <si>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</si>
  <si>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</si>
  <si>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</si>
  <si>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</si>
  <si>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</si>
  <si>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</si>
  <si>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</si>
  <si>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</si>
  <si>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</si>
  <si>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</si>
  <si>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</si>
  <si>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</si>
  <si>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</si>
  <si>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</si>
  <si>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</si>
  <si>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</si>
  <si>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</si>
  <si>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</si>
  <si>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</si>
  <si>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</si>
  <si>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</si>
  <si>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</si>
  <si>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</si>
  <si>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</si>
  <si>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</si>
  <si>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</si>
  <si>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</si>
  <si>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</si>
  <si>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</si>
  <si>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</si>
  <si>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</si>
  <si>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</si>
  <si>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</si>
  <si>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</si>
  <si>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</si>
  <si>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</si>
  <si>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</si>
  <si>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</si>
  <si>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</si>
  <si>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</si>
  <si>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</si>
  <si>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</si>
  <si>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</si>
  <si>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</si>
  <si>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</si>
  <si>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</si>
  <si>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</si>
  <si>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</si>
  <si>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</si>
  <si>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</si>
  <si>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</si>
  <si>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</si>
  <si>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</si>
  <si>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</si>
  <si>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</si>
  <si>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</si>
  <si>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</si>
  <si>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</si>
  <si>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</si>
  <si>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</si>
  <si>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</si>
  <si>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</si>
  <si>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</si>
  <si>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</si>
  <si>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</si>
  <si>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</si>
  <si>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</si>
  <si>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</si>
  <si>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</si>
  <si>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</si>
  <si>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</si>
  <si>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</si>
  <si>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</si>
  <si>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</si>
  <si>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</si>
  <si>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</si>
  <si>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</si>
  <si>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</si>
  <si>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</si>
  <si>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</si>
  <si>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</si>
  <si>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</si>
  <si>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</si>
  <si>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</si>
  <si>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</si>
  <si>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</si>
  <si>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</si>
  <si>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</si>
  <si>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</si>
  <si>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</si>
  <si>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</si>
  <si>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</si>
  <si>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</si>
  <si>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</si>
  <si>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</si>
  <si>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</si>
  <si>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</si>
  <si>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</si>
  <si>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</si>
  <si>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</si>
  <si>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</si>
  <si>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</si>
  <si>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</si>
  <si>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</si>
  <si>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</si>
  <si>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</si>
  <si>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</si>
  <si>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</si>
  <si>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</si>
  <si>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</si>
  <si>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</si>
  <si>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</si>
  <si>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</si>
  <si>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</si>
  <si>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</si>
  <si>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</si>
  <si>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</si>
  <si>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</si>
  <si>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</si>
  <si>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</si>
  <si>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</si>
  <si>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</si>
  <si>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</si>
  <si>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</si>
  <si>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</si>
  <si>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</si>
  <si>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</si>
  <si>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</si>
  <si>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</si>
  <si>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</si>
  <si>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</si>
  <si>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</si>
  <si>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</si>
  <si>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</si>
  <si>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</si>
  <si>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</si>
  <si>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</si>
  <si>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</si>
  <si>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</si>
  <si>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</si>
  <si>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</si>
  <si>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</si>
  <si>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</si>
  <si>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</si>
  <si>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</si>
  <si>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</si>
  <si>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</si>
  <si>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</si>
  <si>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</si>
  <si>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</si>
  <si>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</si>
  <si>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</si>
  <si>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</si>
  <si>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</si>
  <si>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</si>
  <si>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</si>
  <si>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</si>
  <si>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</si>
  <si>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</si>
  <si>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</si>
  <si>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</si>
  <si>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</si>
  <si>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</si>
  <si>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</si>
  <si>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</si>
  <si>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</si>
  <si>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</si>
  <si>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</si>
  <si>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</si>
  <si>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</si>
  <si>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</si>
  <si>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</si>
  <si>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</si>
  <si>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</si>
  <si>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</si>
  <si>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</si>
  <si>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</si>
  <si>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</si>
  <si>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</si>
  <si>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</si>
  <si>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</si>
  <si>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</si>
  <si>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</si>
  <si>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</si>
  <si>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</si>
  <si>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</si>
  <si>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</si>
  <si>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</si>
  <si>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</si>
  <si>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</si>
  <si>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</si>
  <si>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</si>
  <si>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</si>
  <si>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</si>
  <si>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</si>
  <si>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</si>
  <si>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</si>
  <si>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</si>
  <si>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</si>
  <si>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</si>
  <si>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</si>
  <si>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</si>
  <si>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</si>
  <si>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</si>
  <si>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</si>
  <si>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</si>
  <si>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</si>
  <si>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</si>
  <si>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</si>
  <si>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</si>
  <si>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</si>
  <si>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</si>
  <si>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</si>
  <si>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</si>
  <si>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</si>
  <si>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</si>
  <si>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</si>
  <si>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</si>
  <si>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</si>
  <si>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</si>
  <si>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</si>
  <si>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</si>
  <si>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</si>
  <si>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</si>
  <si>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</si>
  <si>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</si>
  <si>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</si>
  <si>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</si>
  <si>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</si>
  <si>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</si>
  <si>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</si>
  <si>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</si>
  <si>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</si>
  <si>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</si>
  <si>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</si>
  <si>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</si>
  <si>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</si>
  <si>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</si>
  <si>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</si>
  <si>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</si>
  <si>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</si>
  <si>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</si>
  <si>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</si>
  <si>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</si>
  <si>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</si>
  <si>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</si>
  <si>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</si>
  <si>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</si>
  <si>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</si>
  <si>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</si>
  <si>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</si>
  <si>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</si>
  <si>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</si>
  <si>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</si>
  <si>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</si>
  <si>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</si>
  <si>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</si>
  <si>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</si>
  <si>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</si>
  <si>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</si>
  <si>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</si>
  <si>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</si>
  <si>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</si>
  <si>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</si>
  <si>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</si>
  <si>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</si>
  <si>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</si>
  <si>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</si>
  <si>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</si>
  <si>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</si>
  <si>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</si>
  <si>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</si>
  <si>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</si>
  <si>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</si>
  <si>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</si>
  <si>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</si>
  <si>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</si>
  <si>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</si>
  <si>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</si>
  <si>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</si>
  <si>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</si>
  <si>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</si>
  <si>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</si>
  <si>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</si>
  <si>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</si>
  <si>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</si>
  <si>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</si>
  <si>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</si>
  <si>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</si>
  <si>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</si>
  <si>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</si>
  <si>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</si>
  <si>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</si>
  <si>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</si>
  <si>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</si>
  <si>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</si>
  <si>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</si>
  <si>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</si>
  <si>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</si>
  <si>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</si>
  <si>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</si>
  <si>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</si>
  <si>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</si>
  <si>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</si>
  <si>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</si>
  <si>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</si>
  <si>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</si>
  <si>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</si>
  <si>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</si>
  <si>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</si>
  <si>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</si>
  <si>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</si>
  <si>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</si>
  <si>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</si>
  <si>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</si>
  <si>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</si>
  <si>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</si>
  <si>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</si>
  <si>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</si>
  <si>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</si>
  <si>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</si>
  <si>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</si>
  <si>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</si>
  <si>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</si>
  <si>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</si>
  <si>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</si>
  <si>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</si>
  <si>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</si>
  <si>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</si>
  <si>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</si>
  <si>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</si>
  <si>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</si>
  <si>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</si>
  <si>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</si>
  <si>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</si>
  <si>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</si>
  <si>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</si>
  <si>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</si>
  <si>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</si>
  <si>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</si>
  <si>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</si>
  <si>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</si>
  <si>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</si>
  <si>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</si>
  <si>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</si>
  <si>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</si>
  <si>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</si>
  <si>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</si>
  <si>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</si>
  <si>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</si>
  <si>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</si>
  <si>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</si>
  <si>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</si>
  <si>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</si>
  <si>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</si>
  <si>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</si>
  <si>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</si>
  <si>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</si>
  <si>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</si>
  <si>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</si>
  <si>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</si>
  <si>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</si>
  <si>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</si>
  <si>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</si>
  <si>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</si>
  <si>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</si>
  <si>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</si>
  <si>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</si>
  <si>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</si>
  <si>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</si>
  <si>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</si>
  <si>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</si>
  <si>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</si>
  <si>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</si>
  <si>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</si>
  <si>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</si>
  <si>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</si>
  <si>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</si>
  <si>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</si>
  <si>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</si>
  <si>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</si>
  <si>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</si>
  <si>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</si>
  <si>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</si>
  <si>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</si>
  <si>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</si>
  <si>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</si>
  <si>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</si>
  <si>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</si>
  <si>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</si>
  <si>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</si>
  <si>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</si>
  <si>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</si>
  <si>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</si>
  <si>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</si>
  <si>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</si>
  <si>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</si>
  <si>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</si>
  <si>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</si>
  <si>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</si>
  <si>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</si>
  <si>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</si>
  <si>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</si>
  <si>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</si>
  <si>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</si>
  <si>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</si>
  <si>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</si>
  <si>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</si>
  <si>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</si>
  <si>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</si>
  <si>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</si>
  <si>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</si>
  <si>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</si>
  <si>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</si>
  <si>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</si>
  <si>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</si>
  <si>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</si>
  <si>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</si>
  <si>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</si>
  <si>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</si>
  <si>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</si>
  <si>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</si>
  <si>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</si>
  <si>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</si>
  <si>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</si>
  <si>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</si>
  <si>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</si>
  <si>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</si>
  <si>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</si>
  <si>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</si>
  <si>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</si>
  <si>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</si>
  <si>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</si>
  <si>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</si>
  <si>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</si>
  <si>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</si>
  <si>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</si>
  <si>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</si>
  <si>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</si>
  <si>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</si>
  <si>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</si>
  <si>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</si>
  <si>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</si>
  <si>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</si>
  <si>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</si>
  <si>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</si>
  <si>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</si>
  <si>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</si>
  <si>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</si>
  <si>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</si>
  <si>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</si>
  <si>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</si>
  <si>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</si>
  <si>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</si>
  <si>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</si>
  <si>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</si>
  <si>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</si>
  <si>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</si>
  <si>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</si>
  <si>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</si>
  <si>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</si>
  <si>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</si>
  <si>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</si>
  <si>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</si>
  <si>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</si>
  <si>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</si>
  <si>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</si>
  <si>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</si>
  <si>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</si>
  <si>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</si>
  <si>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</si>
  <si>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</si>
  <si>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</si>
  <si>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</si>
  <si>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</si>
  <si>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</si>
  <si>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</si>
  <si>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</si>
  <si>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</si>
  <si>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</si>
  <si>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</si>
  <si>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</si>
  <si>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</si>
  <si>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</si>
  <si>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</si>
  <si>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</si>
  <si>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</si>
  <si>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</si>
  <si>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</si>
  <si>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</si>
  <si>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</si>
  <si>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</si>
  <si>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</si>
  <si>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</si>
  <si>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</si>
  <si>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</si>
  <si>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</si>
  <si>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</si>
  <si>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</si>
  <si>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</si>
  <si>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</si>
  <si>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</si>
  <si>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</si>
  <si>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</si>
  <si>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</si>
  <si>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</si>
  <si>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</si>
  <si>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</si>
  <si>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</si>
  <si>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</si>
  <si>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</si>
  <si>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</si>
  <si>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</si>
  <si>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</si>
  <si>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</si>
  <si>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</si>
  <si>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</si>
  <si>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</si>
  <si>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</si>
  <si>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</si>
  <si>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</si>
  <si>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</si>
  <si>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</si>
  <si>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</si>
  <si>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</si>
  <si>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</si>
  <si>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</si>
  <si>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</si>
  <si>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</si>
  <si>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</si>
  <si>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</si>
  <si>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</si>
  <si>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</si>
  <si>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</si>
  <si>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</si>
  <si>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</si>
  <si>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</si>
  <si>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</si>
  <si>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</si>
  <si>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</si>
  <si>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</si>
  <si>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</si>
  <si>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</si>
  <si>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</si>
  <si>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</si>
  <si>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</si>
  <si>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</si>
  <si>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</si>
  <si>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</si>
  <si>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</si>
  <si>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</si>
  <si>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</si>
  <si>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</si>
  <si>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</si>
  <si>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</si>
  <si>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</si>
  <si>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</si>
  <si>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</si>
  <si>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</si>
  <si>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</si>
  <si>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</si>
  <si>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</si>
  <si>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</si>
  <si>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</si>
  <si>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</si>
  <si>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</si>
  <si>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</si>
  <si>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</si>
  <si>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</si>
  <si>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</si>
  <si>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</si>
  <si>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</si>
  <si>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</si>
  <si>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</si>
  <si>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</si>
  <si>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</si>
  <si>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</si>
  <si>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</si>
  <si>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</si>
  <si>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</si>
  <si>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</si>
  <si>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</si>
  <si>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</si>
  <si>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</si>
  <si>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</si>
  <si>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</si>
  <si>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</si>
  <si>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</si>
  <si>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</si>
  <si>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</si>
  <si>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</si>
  <si>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</si>
  <si>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</si>
  <si>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</si>
  <si>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</si>
  <si>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</si>
  <si>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</si>
  <si>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</si>
  <si>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</si>
  <si>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</si>
  <si>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</si>
  <si>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</si>
  <si>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</si>
  <si>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</si>
  <si>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</si>
  <si>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</si>
  <si>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</si>
  <si>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</si>
  <si>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</si>
  <si>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</si>
  <si>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</si>
  <si>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</si>
  <si>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</si>
  <si>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</si>
  <si>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</si>
  <si>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</si>
  <si>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</si>
  <si>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</si>
  <si>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</si>
  <si>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</si>
  <si>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</si>
  <si>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</si>
  <si>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</si>
  <si>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</si>
  <si>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</si>
  <si>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</si>
  <si>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</si>
  <si>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</si>
  <si>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</si>
  <si>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</si>
  <si>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</si>
  <si>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</si>
  <si>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</si>
  <si>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</si>
  <si>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</si>
  <si>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</si>
  <si>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</si>
  <si>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</si>
  <si>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</si>
  <si>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</si>
  <si>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</si>
  <si>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</si>
  <si>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</si>
  <si>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</si>
  <si>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</si>
  <si>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</si>
  <si>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</si>
  <si>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</si>
  <si>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</si>
  <si>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</si>
  <si>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</si>
  <si>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</si>
  <si>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</si>
  <si>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</si>
  <si>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</si>
  <si>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</si>
  <si>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</si>
  <si>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</si>
  <si>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</si>
  <si>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</si>
  <si>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</si>
  <si>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</si>
  <si>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</si>
  <si>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</si>
  <si>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</si>
  <si>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</si>
  <si>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</si>
  <si>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</si>
  <si>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</si>
  <si>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</si>
  <si>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</si>
  <si>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</si>
  <si>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</si>
  <si>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</si>
  <si>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</si>
  <si>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</si>
  <si>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</si>
  <si>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</si>
  <si>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</si>
  <si>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</si>
  <si>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</si>
  <si>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</si>
  <si>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</si>
  <si>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</si>
  <si>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</si>
  <si>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</si>
  <si>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</si>
  <si>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</si>
  <si>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</si>
  <si>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</si>
  <si>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</si>
  <si>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</si>
  <si>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</si>
  <si>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</si>
  <si>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</si>
  <si>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</si>
  <si>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</si>
  <si>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</si>
  <si>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</si>
  <si>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</si>
  <si>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</si>
  <si>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</si>
  <si>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</si>
  <si>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</si>
  <si>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</si>
  <si>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</si>
  <si>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</si>
  <si>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</si>
  <si>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</si>
  <si>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</si>
  <si>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</si>
  <si>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</si>
  <si>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</si>
  <si>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</si>
  <si>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</si>
  <si>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</si>
  <si>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</si>
  <si>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</si>
  <si>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</si>
  <si>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</si>
  <si>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</si>
  <si>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</si>
  <si>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</si>
  <si>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</si>
  <si>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</si>
  <si>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</si>
  <si>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</si>
  <si>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</si>
  <si>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</si>
  <si>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</si>
  <si>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</si>
  <si>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</si>
  <si>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</si>
  <si>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</si>
  <si>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</si>
  <si>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</si>
  <si>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</si>
  <si>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</si>
  <si>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</si>
  <si>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</si>
  <si>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</si>
  <si>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</si>
  <si>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</si>
  <si>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</si>
  <si>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</si>
  <si>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</si>
  <si>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</si>
  <si>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</si>
  <si>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</si>
  <si>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</si>
  <si>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</si>
  <si>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</si>
  <si>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</si>
  <si>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</si>
  <si>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</si>
  <si>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</si>
  <si>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</si>
  <si>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</si>
  <si>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</si>
  <si>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</si>
  <si>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</si>
  <si>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</si>
  <si>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</si>
  <si>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</si>
  <si>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</si>
  <si>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</si>
  <si>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</si>
  <si>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</si>
  <si>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</si>
  <si>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</si>
  <si>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</si>
  <si>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</si>
  <si>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</si>
  <si>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</si>
  <si>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</si>
  <si>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</si>
  <si>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</si>
  <si>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</si>
  <si>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</si>
  <si>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</si>
  <si>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</si>
  <si>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</si>
  <si>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</si>
  <si>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</si>
  <si>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</si>
  <si>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</si>
  <si>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</si>
  <si>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</si>
  <si>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</si>
  <si>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</si>
  <si>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</si>
  <si>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</si>
  <si>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</si>
  <si>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</si>
  <si>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</si>
  <si>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</si>
  <si>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</si>
  <si>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</si>
  <si>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</si>
  <si>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</si>
  <si>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</si>
  <si>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</si>
  <si>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</si>
  <si>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</si>
  <si>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</si>
  <si>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</si>
  <si>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</si>
  <si>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</si>
  <si>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</si>
  <si>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</si>
  <si>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</si>
  <si>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</si>
  <si>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</si>
  <si>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</si>
  <si>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</si>
  <si>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</si>
  <si>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</si>
  <si>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</si>
  <si>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</si>
  <si>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</si>
  <si>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</si>
  <si>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</si>
  <si>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</si>
  <si>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</si>
  <si>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</si>
  <si>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</si>
  <si>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</si>
  <si>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</si>
  <si>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</si>
  <si>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</si>
  <si>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</si>
  <si>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</si>
  <si>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</si>
  <si>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</si>
  <si>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</si>
  <si>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</si>
  <si>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</si>
  <si>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</si>
  <si>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</si>
  <si>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</si>
  <si>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</si>
  <si>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</si>
  <si>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</si>
  <si>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</si>
  <si>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</si>
  <si>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</si>
  <si>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</si>
  <si>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</si>
  <si>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</si>
  <si>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</si>
  <si>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</si>
  <si>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</si>
  <si>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</si>
  <si>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</si>
  <si>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</si>
  <si>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</si>
  <si>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</si>
  <si>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</si>
  <si>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</si>
  <si>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</si>
  <si>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</si>
  <si>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</si>
  <si>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</si>
  <si>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</si>
  <si>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</si>
  <si>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</si>
  <si>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</si>
  <si>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</si>
  <si>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</si>
  <si>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</si>
  <si>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</si>
  <si>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</si>
  <si>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</si>
  <si>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</si>
  <si>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</si>
  <si>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</si>
  <si>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</si>
  <si>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</si>
  <si>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</si>
  <si>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</si>
  <si>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</si>
  <si>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</si>
  <si>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</si>
  <si>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</si>
  <si>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</si>
  <si>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</si>
  <si>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</si>
  <si>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</si>
  <si>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</si>
  <si>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</si>
  <si>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</si>
  <si>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</si>
  <si>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</si>
  <si>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</si>
  <si>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</si>
  <si>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</si>
  <si>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</si>
  <si>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</si>
  <si>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</si>
  <si>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</si>
  <si>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</si>
  <si>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</si>
  <si>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</si>
  <si>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</si>
  <si>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</si>
  <si>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</si>
  <si>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</si>
  <si>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</si>
  <si>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</si>
  <si>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</si>
  <si>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</si>
  <si>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</si>
  <si>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</si>
  <si>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</si>
  <si>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</si>
  <si>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</si>
  <si>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</si>
  <si>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</si>
  <si>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</si>
  <si>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</si>
  <si>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</si>
  <si>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</si>
  <si>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</si>
  <si>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</si>
  <si>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</si>
  <si>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</si>
  <si>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</si>
  <si>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</si>
  <si>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</si>
  <si>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</si>
  <si>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</si>
  <si>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</si>
  <si>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</si>
  <si>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</si>
  <si>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</si>
  <si>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</si>
  <si>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</si>
  <si>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</si>
  <si>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</si>
  <si>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</si>
  <si>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</si>
  <si>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</si>
  <si>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</si>
  <si>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</si>
  <si>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</si>
  <si>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</si>
  <si>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</si>
  <si>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</si>
  <si>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</si>
  <si>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</si>
  <si>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</si>
  <si>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</si>
  <si>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</si>
  <si>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</si>
  <si>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</si>
  <si>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</si>
  <si>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</si>
  <si>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</si>
  <si>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</si>
  <si>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</si>
  <si>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</si>
  <si>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</si>
  <si>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</si>
  <si>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</si>
  <si>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</si>
  <si>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</si>
  <si>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</si>
  <si>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</si>
  <si>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</si>
  <si>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</si>
  <si>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</si>
  <si>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</si>
  <si>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</si>
  <si>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</si>
  <si>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</si>
  <si>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</si>
  <si>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</si>
  <si>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</si>
  <si>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</si>
  <si>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</si>
  <si>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</si>
  <si>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</si>
  <si>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</si>
  <si>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</si>
  <si>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</si>
  <si>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</si>
  <si>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</si>
  <si>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</si>
  <si>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</si>
  <si>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</si>
  <si>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</si>
  <si>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</si>
  <si>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</si>
  <si>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</si>
  <si>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</si>
  <si>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</si>
  <si>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</si>
  <si>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</si>
  <si>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</si>
  <si>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</si>
  <si>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</si>
  <si>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</si>
  <si>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</si>
  <si>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</si>
  <si>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</si>
  <si>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</si>
  <si>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</si>
  <si>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</si>
  <si>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</si>
  <si>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</si>
  <si>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</si>
  <si>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</si>
  <si>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</si>
  <si>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</si>
  <si>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</si>
  <si>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</si>
  <si>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</si>
  <si>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</si>
  <si>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</si>
  <si>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</si>
  <si>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</si>
  <si>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</si>
  <si>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</si>
  <si>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</si>
  <si>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</si>
  <si>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</si>
  <si>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</si>
  <si>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</si>
  <si>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</si>
  <si>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</si>
  <si>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</si>
  <si>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</si>
  <si>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</si>
  <si>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</si>
  <si>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</si>
  <si>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</si>
  <si>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</si>
  <si>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</si>
  <si>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</si>
  <si>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</si>
  <si>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</si>
  <si>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</si>
  <si>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</si>
  <si>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</si>
  <si>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</si>
  <si>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</si>
  <si>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</si>
  <si>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</si>
  <si>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</si>
  <si>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</si>
  <si>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</si>
  <si>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</si>
  <si>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</si>
  <si>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</si>
  <si>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</si>
  <si>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</si>
  <si>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</si>
  <si>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</si>
  <si>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</si>
  <si>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</si>
  <si>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</si>
  <si>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</si>
  <si>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</si>
  <si>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</si>
  <si>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</si>
  <si>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</si>
  <si>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</si>
  <si>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</si>
  <si>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</si>
  <si>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</si>
  <si>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</si>
  <si>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</si>
  <si>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</si>
  <si>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</si>
  <si>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</si>
  <si>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</si>
  <si>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</si>
  <si>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</si>
  <si>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</si>
  <si>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</si>
  <si>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</si>
  <si>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</si>
  <si>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</si>
  <si>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</si>
  <si>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</si>
  <si>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</si>
  <si>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</si>
  <si>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</si>
  <si>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</si>
  <si>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</si>
  <si>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</si>
  <si>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</si>
  <si>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</si>
  <si>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</si>
  <si>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</si>
  <si>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</si>
  <si>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</si>
  <si>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</si>
  <si>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</si>
  <si>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</si>
  <si>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</si>
  <si>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</si>
  <si>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</si>
  <si>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</si>
  <si>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</si>
  <si>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</si>
  <si>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</si>
  <si>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</si>
  <si>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</si>
  <si>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</si>
  <si>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</si>
  <si>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</si>
  <si>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</si>
  <si>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</si>
  <si>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</si>
  <si>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</si>
  <si>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</si>
  <si>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</si>
  <si>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</si>
  <si>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</si>
  <si>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</si>
  <si>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</si>
  <si>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</si>
  <si>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</si>
  <si>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</si>
  <si>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</si>
  <si>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</si>
  <si>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</si>
  <si>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</si>
  <si>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</si>
  <si>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</si>
  <si>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</si>
  <si>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</si>
  <si>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</si>
  <si>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</si>
  <si>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</si>
  <si>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</si>
  <si>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</si>
  <si>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</si>
  <si>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</si>
  <si>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</si>
  <si>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</si>
  <si>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</si>
  <si>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</si>
  <si>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</si>
  <si>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</si>
  <si>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</si>
  <si>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</si>
  <si>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</si>
  <si>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</si>
  <si>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</si>
  <si>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</si>
  <si>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</si>
  <si>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</si>
  <si>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</si>
  <si>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</si>
  <si>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</si>
  <si>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</si>
  <si>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</si>
  <si>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</si>
  <si>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</si>
  <si>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</si>
  <si>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</si>
  <si>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</si>
  <si>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</si>
  <si>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</si>
  <si>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</si>
  <si>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</si>
  <si>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</si>
  <si>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</si>
  <si>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</si>
  <si>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</si>
  <si>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</si>
  <si>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</si>
  <si>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</si>
  <si>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</si>
  <si>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</si>
  <si>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</si>
  <si>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</si>
  <si>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</si>
  <si>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</si>
  <si>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</si>
  <si>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</si>
  <si>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</si>
  <si>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</si>
  <si>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</si>
  <si>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</si>
  <si>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</si>
  <si>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</si>
  <si>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</si>
  <si>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</si>
  <si>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</si>
  <si>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</si>
  <si>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</si>
  <si>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</si>
  <si>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</si>
  <si>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</si>
  <si>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</si>
  <si>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</si>
  <si>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</si>
  <si>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</si>
  <si>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</si>
  <si>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</si>
  <si>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</si>
  <si>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</si>
  <si>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</si>
  <si>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</si>
  <si>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</si>
  <si>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</si>
  <si>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</si>
  <si>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</si>
  <si>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</si>
  <si>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</si>
  <si>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</si>
  <si>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</si>
  <si>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</si>
  <si>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</si>
  <si>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</si>
  <si>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</si>
  <si>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</si>
  <si>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</si>
  <si>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</si>
  <si>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</si>
  <si>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</si>
  <si>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</si>
  <si>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</si>
  <si>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</si>
  <si>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</si>
  <si>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</si>
  <si>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</si>
  <si>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</si>
  <si>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</si>
  <si>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</si>
  <si>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</si>
  <si>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</si>
  <si>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</si>
  <si>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</si>
  <si>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</si>
  <si>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</si>
  <si>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</si>
  <si>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</si>
  <si>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</si>
  <si>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рассмотрены Комиссией по разработке Московской областной программы ОМС 00.04.2025 (протокол № 174)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</si>
  <si>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</si>
  <si>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</si>
  <si>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</si>
  <si>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</si>
  <si>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</si>
  <si>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</si>
  <si>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</si>
  <si>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</si>
  <si>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</si>
  <si>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</si>
  <si>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</si>
  <si>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</si>
  <si>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</si>
  <si>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</si>
  <si>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</si>
  <si>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</si>
  <si>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</si>
  <si>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</si>
  <si>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</si>
  <si>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</si>
  <si>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</si>
  <si>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</si>
  <si>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</si>
  <si>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</si>
  <si>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</si>
  <si>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</si>
  <si>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</si>
  <si>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</si>
  <si>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</si>
  <si>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</si>
  <si>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</si>
  <si>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</si>
  <si>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</si>
  <si>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</si>
  <si>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</si>
  <si>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</si>
  <si>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</si>
  <si>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</si>
  <si>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</si>
  <si>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</si>
  <si>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</si>
  <si>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</si>
  <si>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</si>
  <si>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</si>
  <si>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</si>
  <si>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</si>
  <si>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</si>
  <si>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</si>
  <si>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</si>
  <si>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</si>
  <si>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</si>
  <si>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</si>
  <si>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</si>
  <si>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</si>
  <si>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</si>
  <si>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</si>
  <si>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</si>
  <si>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</si>
  <si>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</si>
  <si>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</si>
  <si>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</si>
  <si>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</si>
  <si>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</si>
  <si>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</si>
  <si>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</si>
  <si>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</si>
  <si>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</si>
  <si>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</si>
  <si>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</si>
  <si>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</si>
  <si>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</si>
  <si>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</si>
  <si>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</si>
  <si>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</si>
  <si>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</si>
  <si>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</si>
  <si>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</si>
  <si>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</si>
  <si>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</si>
  <si>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</si>
  <si>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</si>
  <si>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</si>
  <si>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</si>
  <si>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</si>
  <si>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</si>
  <si>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</si>
  <si>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</si>
  <si>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</si>
  <si>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</si>
  <si>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</si>
  <si>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</si>
  <si>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</si>
  <si>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</si>
  <si>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</si>
  <si>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</si>
  <si>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</si>
  <si>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</si>
  <si>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</si>
  <si>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</si>
  <si>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</si>
  <si>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</si>
  <si>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</si>
  <si>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</si>
  <si>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</si>
  <si>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</si>
  <si>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</si>
  <si>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</si>
  <si>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</si>
  <si>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</si>
  <si>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</si>
  <si>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</si>
  <si>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</si>
  <si>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</si>
  <si>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</si>
  <si>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</si>
  <si>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</si>
  <si>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</si>
  <si>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</si>
  <si>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</si>
  <si>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</si>
  <si>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</si>
  <si>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</si>
  <si>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</si>
  <si>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</si>
  <si>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</si>
  <si>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</si>
  <si>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</si>
  <si>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</si>
  <si>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</si>
  <si>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</si>
  <si>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</si>
  <si>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</si>
  <si>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</si>
  <si>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</si>
  <si>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</si>
  <si>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</si>
  <si>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</si>
  <si>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</si>
  <si>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</si>
  <si>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</si>
  <si>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</si>
  <si>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</si>
  <si>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</si>
  <si>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</si>
  <si>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</si>
  <si>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</si>
  <si>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</si>
  <si>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</si>
  <si>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</si>
  <si>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</si>
  <si>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</si>
  <si>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</si>
  <si>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</si>
  <si>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</si>
  <si>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</si>
  <si>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</si>
  <si>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</si>
  <si>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</si>
  <si>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</si>
  <si>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</si>
  <si>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</si>
  <si>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</si>
  <si>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</si>
  <si>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</si>
  <si>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</si>
  <si>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</si>
  <si>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</si>
  <si>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</si>
  <si>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</si>
  <si>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</si>
  <si>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</si>
  <si>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</si>
  <si>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</si>
  <si>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</si>
  <si>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</si>
  <si>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</si>
  <si>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</si>
  <si>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</si>
  <si>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</si>
  <si>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</si>
  <si>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</si>
  <si>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</si>
  <si>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</si>
  <si>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</si>
  <si>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</si>
  <si>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</si>
  <si>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</si>
  <si>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</si>
  <si>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</si>
  <si>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</si>
  <si>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</si>
  <si>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</si>
  <si>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</si>
  <si>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</si>
  <si>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</si>
  <si>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</si>
  <si>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</si>
  <si>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</si>
  <si>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</si>
  <si>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</si>
  <si>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</si>
  <si>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</si>
  <si>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</si>
  <si>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</si>
  <si>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</si>
  <si>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</si>
  <si>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</si>
  <si>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</si>
  <si>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</si>
  <si>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</si>
  <si>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</si>
  <si>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</si>
  <si>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</si>
  <si>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</si>
  <si>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</si>
  <si>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</si>
  <si>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</si>
  <si>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</si>
  <si>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</si>
  <si>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</si>
  <si>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</si>
  <si>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</si>
  <si>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</si>
  <si>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</si>
  <si>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</si>
  <si>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</si>
  <si>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</si>
  <si>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</si>
  <si>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</si>
  <si>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</si>
  <si>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</si>
  <si>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</si>
  <si>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</si>
  <si>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</si>
  <si>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</si>
  <si>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</si>
  <si>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</si>
  <si>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</si>
  <si>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</si>
  <si>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</si>
  <si>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</si>
  <si>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</si>
  <si>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</si>
  <si>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</si>
  <si>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</si>
  <si>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</si>
  <si>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</si>
  <si>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</si>
  <si>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</si>
  <si>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</si>
  <si>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</si>
  <si>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</si>
  <si>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</si>
  <si>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</si>
  <si>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</si>
  <si>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</si>
  <si>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</si>
  <si>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</si>
  <si>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</si>
  <si>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</si>
  <si>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</si>
  <si>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</si>
  <si>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</si>
  <si>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</si>
  <si>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</si>
  <si>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</si>
  <si>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</si>
  <si>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</si>
  <si>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</si>
  <si>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</si>
  <si>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</si>
  <si>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</si>
  <si>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</si>
  <si>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</si>
  <si>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</si>
  <si>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</si>
  <si>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</si>
  <si>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</si>
  <si>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</si>
  <si>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</si>
  <si>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</si>
  <si>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</si>
  <si>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</si>
  <si>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</si>
  <si>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</si>
  <si>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</si>
  <si>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</si>
  <si>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</si>
  <si>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</si>
  <si>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</si>
  <si>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</si>
  <si>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</si>
  <si>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</si>
  <si>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</si>
  <si>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</si>
  <si>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</si>
  <si>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</si>
  <si>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</si>
  <si>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</si>
  <si>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</si>
  <si>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</si>
  <si>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</si>
  <si>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</si>
  <si>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</si>
  <si>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</si>
  <si>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</si>
  <si>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</si>
  <si>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</si>
  <si>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</si>
  <si>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</si>
  <si>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</si>
  <si>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</si>
  <si>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</si>
  <si>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</si>
  <si>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</si>
  <si>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</si>
  <si>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</si>
  <si>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</si>
  <si>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</si>
  <si>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</si>
  <si>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</si>
  <si>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</si>
  <si>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</si>
  <si>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</si>
  <si>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</si>
  <si>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</si>
  <si>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</si>
  <si>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</si>
  <si>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</si>
  <si>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</si>
  <si>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</si>
  <si>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</si>
  <si>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</si>
  <si>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</si>
  <si>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</si>
  <si>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</si>
  <si>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</si>
  <si>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</si>
  <si>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</si>
  <si>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</si>
  <si>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</si>
  <si>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</si>
  <si>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</si>
  <si>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</si>
  <si>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</si>
  <si>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</si>
  <si>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</si>
  <si>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</si>
  <si>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</si>
  <si>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</si>
  <si>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</si>
  <si>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</si>
  <si>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</si>
  <si>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</si>
  <si>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</si>
  <si>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</si>
  <si>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</si>
  <si>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</si>
  <si>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</si>
  <si>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</si>
  <si>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</si>
  <si>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</si>
  <si>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</si>
  <si>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</si>
  <si>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</si>
  <si>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</si>
  <si>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</si>
  <si>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</si>
  <si>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</si>
  <si>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</si>
  <si>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</si>
  <si>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</si>
  <si>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</si>
  <si>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</si>
  <si>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</si>
  <si>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</si>
  <si>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</si>
  <si>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</si>
  <si>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</si>
  <si>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</si>
  <si>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</si>
  <si>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</si>
  <si>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</si>
  <si>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</si>
  <si>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</si>
  <si>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</si>
  <si>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</si>
  <si>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</si>
  <si>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</si>
  <si>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</si>
  <si>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</si>
  <si>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</si>
  <si>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</si>
  <si>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</si>
  <si>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</si>
  <si>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</si>
  <si>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</si>
  <si>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</si>
  <si>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</si>
  <si>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</si>
  <si>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</si>
  <si>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</si>
  <si>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</si>
  <si>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</si>
  <si>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</si>
  <si>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</si>
  <si>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</si>
  <si>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</si>
  <si>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</si>
  <si>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</si>
  <si>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</si>
  <si>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</si>
  <si>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</si>
  <si>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</si>
  <si>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</si>
  <si>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</si>
  <si>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</si>
  <si>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</si>
  <si>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</si>
  <si>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</si>
  <si>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</si>
  <si>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</si>
  <si>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</si>
  <si>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</si>
  <si>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</si>
  <si>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</si>
  <si>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</si>
  <si>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</si>
  <si>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</si>
  <si>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</si>
  <si>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</si>
  <si>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</si>
  <si>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</si>
  <si>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</si>
  <si>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</si>
  <si>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</si>
  <si>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</si>
  <si>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</si>
  <si>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</si>
  <si>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</si>
  <si>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</si>
  <si>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</si>
  <si>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</si>
  <si>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</si>
  <si>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</si>
  <si>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</si>
  <si>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</si>
  <si>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</si>
  <si>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</si>
  <si>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</si>
  <si>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</si>
  <si>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</si>
  <si>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</si>
  <si>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</si>
  <si>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</si>
  <si>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</si>
  <si>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</si>
  <si>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</si>
  <si>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</si>
  <si>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</si>
  <si>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</si>
  <si>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</si>
  <si>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</si>
  <si>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</si>
  <si>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</si>
  <si>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</si>
  <si>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</si>
  <si>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</si>
  <si>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</si>
  <si>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</si>
  <si>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</si>
  <si>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</si>
  <si>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</si>
  <si>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</si>
  <si>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</si>
  <si>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</si>
  <si>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</si>
  <si>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</si>
  <si>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</si>
  <si>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</si>
  <si>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</si>
  <si>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</si>
  <si>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</si>
  <si>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</si>
  <si>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</si>
  <si>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</si>
  <si>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</si>
  <si>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</si>
  <si>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</si>
  <si>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</si>
  <si>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</si>
  <si>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</si>
  <si>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</si>
  <si>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</si>
  <si>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</si>
  <si>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</si>
  <si>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</si>
  <si>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</si>
  <si>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</si>
  <si>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</si>
  <si>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</si>
  <si>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</si>
  <si>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</si>
  <si>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</si>
  <si>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</si>
  <si>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</si>
  <si>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</si>
  <si>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</si>
  <si>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</si>
  <si>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</si>
  <si>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</si>
  <si>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</si>
  <si>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</si>
  <si>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</si>
  <si>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</si>
  <si>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</si>
  <si>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</si>
  <si>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</si>
  <si>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</si>
  <si>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</si>
  <si>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</si>
  <si>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</si>
  <si>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</si>
  <si>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</si>
  <si>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</si>
  <si>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</si>
  <si>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</si>
  <si>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</si>
  <si>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</si>
  <si>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</si>
  <si>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</si>
  <si>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</si>
  <si>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</si>
  <si>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</si>
  <si>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</si>
  <si>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</si>
  <si>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</si>
  <si>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</si>
  <si>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</si>
  <si>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</si>
  <si>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</si>
  <si>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</si>
  <si>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</si>
  <si>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</si>
  <si>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</si>
  <si>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</si>
  <si>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</si>
  <si>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</si>
  <si>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</si>
  <si>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</si>
  <si>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</si>
  <si>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</si>
  <si>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</si>
  <si>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</si>
  <si>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</si>
  <si>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</si>
  <si>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</si>
  <si>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</si>
  <si>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</si>
  <si>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</si>
  <si>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</si>
  <si>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</si>
  <si>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</si>
  <si>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</si>
  <si>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</si>
  <si>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</si>
  <si>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</si>
  <si>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</si>
  <si>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</si>
  <si>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</si>
  <si>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</si>
  <si>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</si>
  <si>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</si>
  <si>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</si>
  <si>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</si>
  <si>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</si>
  <si>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</si>
  <si>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</si>
  <si>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</si>
  <si>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</si>
  <si>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</si>
  <si>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</si>
  <si>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</si>
  <si>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</si>
  <si>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</si>
  <si>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</si>
  <si>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</si>
  <si>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</si>
  <si>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</si>
  <si>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</si>
  <si>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</si>
  <si>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</si>
  <si>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</si>
  <si>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</si>
  <si>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</si>
  <si>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</si>
  <si>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</si>
  <si>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</si>
  <si>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</si>
  <si>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</si>
  <si>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</si>
  <si>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</si>
  <si>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</si>
  <si>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</si>
  <si>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</si>
  <si>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</si>
  <si>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</si>
  <si>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</si>
  <si>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</si>
  <si>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</si>
  <si>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</si>
  <si>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</si>
  <si>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</si>
  <si>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</si>
  <si>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</si>
  <si>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</si>
  <si>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</si>
  <si>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</si>
  <si>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</si>
  <si>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</si>
  <si>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</si>
  <si>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</si>
  <si>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</si>
  <si>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</si>
  <si>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</si>
  <si>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</si>
  <si>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</si>
  <si>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</si>
  <si>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</si>
  <si>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</si>
  <si>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</si>
  <si>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</si>
  <si>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</si>
  <si>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</si>
  <si>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</si>
  <si>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</si>
  <si>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</si>
  <si>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</si>
  <si>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</si>
  <si>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</si>
  <si>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</si>
  <si>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</si>
  <si>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</si>
  <si>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</si>
  <si>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</si>
  <si>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</si>
  <si>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</si>
  <si>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</si>
  <si>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</si>
  <si>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</si>
  <si>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</si>
  <si>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</si>
  <si>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</si>
  <si>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</si>
  <si>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</si>
  <si>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</si>
  <si>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</si>
  <si>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</si>
  <si>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</si>
  <si>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</si>
  <si>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</si>
  <si>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</si>
  <si>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</si>
  <si>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</si>
  <si>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</si>
  <si>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</si>
  <si>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</si>
  <si>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</si>
  <si>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</si>
  <si>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</si>
  <si>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</si>
  <si>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</si>
  <si>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</si>
  <si>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</si>
  <si>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</si>
  <si>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</si>
  <si>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</si>
  <si>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</si>
  <si>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</si>
  <si>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</si>
  <si>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</si>
  <si>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</si>
  <si>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</si>
  <si>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</si>
  <si>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</si>
  <si>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</si>
  <si>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</si>
  <si>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</si>
  <si>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</si>
  <si>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</si>
  <si>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</si>
  <si>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</si>
  <si>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</si>
  <si>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</si>
  <si>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</si>
  <si>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</si>
  <si>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</si>
  <si>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</si>
  <si>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</si>
  <si>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</si>
  <si>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</si>
  <si>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</si>
  <si>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</si>
  <si>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</si>
  <si>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</si>
  <si>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</si>
  <si>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</si>
  <si>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</si>
  <si>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</si>
  <si>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</si>
  <si>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</si>
  <si>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</t>
  </si>
  <si>
    <t>A06.07.010D</t>
  </si>
  <si>
    <t>Радиовизиография челюстно-лицевой области</t>
  </si>
  <si>
    <t>A06.07.003V</t>
  </si>
  <si>
    <t>A06.07.003D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</si>
  <si>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</si>
  <si>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</si>
  <si>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</si>
  <si>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</si>
  <si>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</si>
  <si>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</si>
  <si>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</si>
  <si>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</si>
  <si>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</si>
  <si>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</si>
  <si>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</si>
  <si>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</si>
  <si>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</si>
  <si>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</si>
  <si>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</si>
  <si>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</si>
  <si>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</si>
  <si>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</si>
  <si>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</si>
  <si>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</si>
  <si>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</si>
  <si>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</si>
  <si>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</si>
  <si>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</si>
  <si>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</si>
  <si>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</si>
  <si>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</si>
  <si>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</si>
  <si>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</si>
  <si>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</si>
  <si>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</si>
  <si>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</si>
  <si>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</si>
  <si>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</si>
  <si>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</si>
  <si>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</si>
  <si>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</si>
  <si>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</si>
  <si>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</si>
  <si>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</si>
  <si>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</si>
  <si>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</si>
  <si>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</si>
  <si>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</si>
  <si>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</si>
  <si>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</si>
  <si>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</si>
  <si>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</si>
  <si>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</si>
  <si>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</si>
  <si>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</si>
  <si>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</si>
  <si>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</si>
  <si>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</si>
  <si>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</si>
  <si>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</si>
  <si>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</si>
  <si>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</si>
  <si>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</si>
  <si>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</si>
  <si>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</si>
  <si>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</si>
  <si>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</si>
  <si>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</si>
  <si>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</si>
  <si>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</si>
  <si>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</si>
  <si>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</si>
  <si>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</si>
  <si>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</si>
  <si>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</si>
  <si>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</si>
  <si>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</si>
  <si>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</si>
  <si>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</t>
  </si>
  <si>
    <t>А16.07.002.001D</t>
  </si>
  <si>
    <t xml:space="preserve">Восстановление зуба пломбой I, II, III, V, VI класс по Блэку с использованием стоматологических цементов </t>
  </si>
  <si>
    <t>А16.07.002.002V</t>
  </si>
  <si>
    <t>А16.07.002.002D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</si>
  <si>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</si>
  <si>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</t>
  </si>
  <si>
    <t>А16.07.002.003D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</si>
  <si>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</si>
  <si>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</t>
  </si>
  <si>
    <t>А16.07.002.004D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</si>
  <si>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</si>
  <si>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</t>
  </si>
  <si>
    <t>А16.07.002.005D</t>
  </si>
  <si>
    <t xml:space="preserve">Восстановление зуба пломбой пломбой IV класс по Блэку с использованием стеклоиномерных цементов </t>
  </si>
  <si>
    <t>А16.07.002.006V</t>
  </si>
  <si>
    <t>А16.07.002.006D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</si>
  <si>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</si>
  <si>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</t>
  </si>
  <si>
    <t>А16.07.002.007D</t>
  </si>
  <si>
    <t xml:space="preserve">Восстановление зуба пломбой из амальгамы I, V класс по Блэку </t>
  </si>
  <si>
    <t>А16.07.002.008V</t>
  </si>
  <si>
    <t>А16.07.002.008D</t>
  </si>
  <si>
    <t xml:space="preserve">Восстановление зуба пломбой из амальгамы II класс по Блэку </t>
  </si>
  <si>
    <t>А16.07.002.010V</t>
  </si>
  <si>
    <t>А16.07.002.010D</t>
  </si>
  <si>
    <t xml:space="preserve">Восстановление зуба пломбой I, V, VI класс по Блэку с использованием материалов из фотополимеров </t>
  </si>
  <si>
    <t>А16.07.002.011V</t>
  </si>
  <si>
    <t>А16.07.002.011D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</si>
  <si>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</si>
  <si>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</t>
  </si>
  <si>
    <t>А16.07.002.012D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</si>
  <si>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</si>
  <si>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</si>
  <si>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</si>
  <si>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</si>
  <si>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</si>
  <si>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</si>
  <si>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</si>
  <si>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</si>
  <si>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</si>
  <si>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</si>
  <si>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</si>
  <si>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</si>
  <si>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</si>
  <si>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</si>
  <si>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</si>
  <si>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</si>
  <si>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</si>
  <si>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</si>
  <si>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</si>
  <si>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</si>
  <si>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</si>
  <si>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</si>
  <si>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</si>
  <si>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</si>
  <si>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</si>
  <si>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</si>
  <si>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</si>
  <si>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</si>
  <si>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</si>
  <si>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</si>
  <si>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</si>
  <si>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</si>
  <si>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</si>
  <si>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</si>
  <si>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</si>
  <si>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</si>
  <si>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</si>
  <si>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</si>
  <si>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</si>
  <si>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</si>
  <si>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</si>
  <si>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</si>
  <si>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</si>
  <si>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</si>
  <si>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</si>
  <si>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</si>
  <si>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</si>
  <si>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</si>
  <si>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</si>
  <si>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</si>
  <si>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</si>
  <si>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</si>
  <si>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</si>
  <si>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</si>
  <si>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</si>
  <si>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</si>
  <si>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</si>
  <si>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</si>
  <si>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</si>
  <si>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</si>
  <si>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</si>
  <si>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</si>
  <si>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</si>
  <si>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</si>
  <si>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</si>
  <si>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</si>
  <si>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</si>
  <si>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</si>
  <si>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</si>
  <si>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</si>
  <si>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</si>
  <si>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</si>
  <si>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</si>
  <si>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</si>
  <si>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</si>
  <si>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</si>
  <si>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</si>
  <si>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</si>
  <si>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</si>
  <si>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</si>
  <si>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</si>
  <si>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</si>
  <si>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</si>
  <si>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</si>
  <si>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</si>
  <si>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</si>
  <si>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</si>
  <si>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</si>
  <si>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</si>
  <si>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</si>
  <si>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</si>
  <si>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</si>
  <si>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</si>
  <si>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</si>
  <si>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</si>
  <si>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</si>
  <si>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</si>
  <si>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</si>
  <si>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</si>
  <si>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</si>
  <si>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</si>
  <si>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</si>
  <si>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</si>
  <si>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</si>
  <si>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</si>
  <si>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</si>
  <si>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</si>
  <si>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</si>
  <si>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</si>
  <si>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</si>
  <si>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</si>
  <si>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</si>
  <si>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</si>
  <si>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</si>
  <si>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</si>
  <si>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</si>
  <si>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</si>
  <si>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</si>
  <si>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</si>
  <si>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</si>
  <si>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</si>
  <si>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</si>
  <si>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</si>
  <si>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</si>
  <si>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</si>
  <si>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</si>
  <si>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</si>
  <si>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</si>
  <si>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</si>
  <si>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</si>
  <si>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</si>
  <si>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</si>
  <si>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</si>
  <si>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</si>
  <si>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</si>
  <si>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</si>
  <si>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</si>
  <si>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</si>
  <si>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</si>
  <si>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</si>
  <si>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</si>
  <si>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</si>
  <si>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</si>
  <si>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</si>
  <si>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</si>
  <si>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</si>
  <si>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</si>
  <si>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</si>
  <si>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</si>
  <si>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</si>
  <si>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</si>
  <si>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</si>
  <si>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</si>
  <si>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</si>
  <si>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</si>
  <si>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</si>
  <si>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</si>
  <si>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</si>
  <si>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</si>
  <si>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</si>
  <si>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</si>
  <si>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</si>
  <si>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</si>
  <si>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</si>
  <si>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</si>
  <si>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</si>
  <si>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</si>
  <si>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</si>
  <si>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</si>
  <si>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</si>
  <si>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</si>
  <si>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</si>
  <si>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</si>
  <si>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</si>
  <si>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</si>
  <si>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</si>
  <si>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</si>
  <si>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</si>
  <si>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</si>
  <si>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</si>
  <si>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</si>
  <si>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</si>
  <si>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</si>
  <si>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</si>
  <si>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</si>
  <si>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</si>
  <si>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</si>
  <si>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</si>
  <si>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</si>
  <si>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</si>
  <si>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</si>
  <si>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</si>
  <si>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</si>
  <si>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</si>
  <si>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</si>
  <si>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</si>
  <si>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</si>
  <si>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</si>
  <si>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</si>
  <si>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</si>
  <si>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</si>
  <si>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</si>
  <si>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</si>
  <si>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</si>
  <si>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</si>
  <si>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</si>
  <si>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</si>
  <si>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</si>
  <si>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</si>
  <si>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</si>
  <si>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</si>
  <si>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</si>
  <si>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</si>
  <si>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</si>
  <si>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</si>
  <si>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</si>
  <si>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</si>
  <si>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</si>
  <si>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</si>
  <si>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</si>
  <si>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</si>
  <si>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</si>
  <si>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</si>
  <si>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</si>
  <si>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</si>
  <si>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</si>
  <si>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</si>
  <si>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</si>
  <si>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</si>
  <si>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</si>
  <si>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</si>
  <si>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</si>
  <si>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</si>
  <si>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</si>
  <si>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</si>
  <si>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</si>
  <si>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</si>
  <si>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</si>
  <si>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</si>
  <si>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</si>
  <si>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</si>
  <si>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</t>
  </si>
  <si>
    <t>Ремонт ортодонического аппарата</t>
  </si>
  <si>
    <t>A23.07.002.037D</t>
  </si>
  <si>
    <t>Починка перелома базиса самотвердеющей пластмассой</t>
  </si>
  <si>
    <t>A23.07.002.045D</t>
  </si>
  <si>
    <t>Изготовление дуги вестибулярной с дополнительными изгибами</t>
  </si>
  <si>
    <t>A23.07.002.073D</t>
  </si>
  <si>
    <t>Изготовление дуги вестибулярной</t>
  </si>
  <si>
    <t>A23.07.002.051D</t>
  </si>
  <si>
    <t>Изготовление кольца ортодонтического</t>
  </si>
  <si>
    <t>A23.07.002.055D</t>
  </si>
  <si>
    <t>Изготовление коронки ортодонтической</t>
  </si>
  <si>
    <t>A23.07.002.058D</t>
  </si>
  <si>
    <t>Изготовление пластинки вестибулярной</t>
  </si>
  <si>
    <t>A23.07.002.059D</t>
  </si>
  <si>
    <t>Изготовление пластинки с заслоном для языка (без кламмеров)</t>
  </si>
  <si>
    <t>A23.07.002.060D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</si>
  <si>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</si>
  <si>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</si>
  <si>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</si>
  <si>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</si>
  <si>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</t>
  </si>
  <si>
    <t>В01.003.001D</t>
  </si>
  <si>
    <t>Осмотр (консультация) врачом-анестезиологом-реаниматологом первичный</t>
  </si>
  <si>
    <t>В01.003.002V</t>
  </si>
  <si>
    <t>В01.003.002D</t>
  </si>
  <si>
    <t>Осмотр (консультация) врачом-анестезиологом-реаниматологом повторный</t>
  </si>
  <si>
    <t>В01.003.004V</t>
  </si>
  <si>
    <t>В01.003.004D</t>
  </si>
  <si>
    <t>Анестезиологическое пособие (включая раннее послеоперационное ведение)</t>
  </si>
  <si>
    <t>B01.003.004.009V</t>
  </si>
  <si>
    <t>B01.003.004.009D</t>
  </si>
  <si>
    <t>Тотальная внутривенная анестезия</t>
  </si>
  <si>
    <t>B01.003.004.010V</t>
  </si>
  <si>
    <t>B01.003.004.010D</t>
  </si>
  <si>
    <t>Комбинированный эндотрахеальный наркоз</t>
  </si>
  <si>
    <t>В01.003.004.012V</t>
  </si>
  <si>
    <t>В01.003.004.012D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</si>
  <si>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</si>
  <si>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</si>
  <si>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</si>
  <si>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</si>
  <si>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</si>
  <si>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</si>
  <si>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</si>
  <si>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</si>
  <si>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</si>
  <si>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</si>
  <si>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</si>
  <si>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</si>
  <si>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</si>
  <si>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</si>
  <si>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</si>
  <si>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</si>
  <si>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</si>
  <si>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</si>
  <si>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</si>
  <si>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</si>
  <si>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</si>
  <si>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</si>
  <si>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</si>
  <si>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</si>
  <si>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</si>
  <si>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</si>
  <si>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</si>
  <si>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</si>
  <si>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</si>
  <si>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</si>
  <si>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</si>
  <si>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</si>
  <si>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</si>
  <si>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</si>
  <si>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</si>
  <si>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</si>
  <si>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</si>
  <si>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</si>
  <si>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</si>
  <si>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</si>
  <si>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</si>
  <si>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</si>
  <si>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</si>
  <si>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</si>
  <si>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</si>
  <si>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</si>
  <si>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</si>
  <si>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</si>
  <si>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</si>
  <si>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</si>
  <si>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</si>
  <si>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</si>
  <si>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</si>
  <si>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</si>
  <si>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</si>
  <si>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</si>
  <si>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</si>
  <si>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</si>
  <si>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</si>
  <si>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</si>
  <si>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</si>
  <si>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</si>
  <si>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</si>
  <si>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</si>
  <si>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</si>
  <si>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</si>
  <si>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</si>
  <si>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</si>
  <si>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</si>
  <si>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</si>
  <si>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</si>
  <si>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</si>
  <si>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</si>
  <si>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</si>
  <si>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</si>
  <si>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</si>
  <si>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</si>
  <si>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</si>
  <si>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</si>
  <si>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</si>
  <si>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</si>
  <si>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</si>
  <si>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</si>
  <si>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</si>
  <si>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</si>
  <si>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</si>
  <si>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</si>
  <si>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</si>
  <si>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</si>
  <si>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</si>
  <si>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</si>
  <si>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</si>
  <si>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</si>
  <si>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</si>
  <si>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</si>
  <si>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</si>
  <si>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</si>
  <si>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</si>
  <si>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</si>
  <si>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</si>
  <si>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</si>
  <si>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</si>
  <si>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</si>
  <si>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</si>
  <si>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</si>
  <si>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</si>
  <si>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</si>
  <si>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</si>
  <si>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</si>
  <si>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</si>
  <si>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</si>
  <si>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</si>
  <si>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</si>
  <si>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</si>
  <si>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</si>
  <si>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</si>
  <si>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</si>
  <si>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</si>
  <si>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</si>
  <si>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</si>
  <si>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</si>
  <si>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</si>
  <si>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</si>
  <si>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</si>
  <si>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</si>
  <si>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</si>
  <si>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</si>
  <si>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</si>
  <si>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</si>
  <si>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</si>
  <si>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</si>
  <si>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</si>
  <si>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</si>
  <si>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</si>
  <si>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</si>
  <si>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</si>
  <si>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</si>
  <si>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</si>
  <si>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</si>
  <si>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</si>
  <si>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</si>
  <si>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</si>
  <si>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</si>
  <si>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</si>
  <si>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</si>
  <si>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</si>
  <si>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</si>
  <si>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</si>
  <si>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</si>
  <si>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</si>
  <si>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</si>
  <si>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</si>
  <si>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</si>
  <si>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</si>
  <si>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</si>
  <si>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</si>
  <si>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</si>
  <si>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</si>
  <si>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</si>
  <si>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</si>
  <si>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</si>
  <si>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</si>
  <si>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</si>
  <si>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</si>
  <si>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</si>
  <si>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</si>
  <si>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</si>
  <si>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</si>
  <si>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</si>
  <si>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</si>
  <si>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</si>
  <si>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</si>
  <si>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</si>
  <si>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</si>
  <si>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</si>
  <si>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</si>
  <si>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</si>
  <si>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</si>
  <si>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</si>
  <si>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</si>
  <si>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</si>
  <si>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</si>
  <si>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</si>
  <si>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</si>
  <si>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</si>
  <si>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</si>
  <si>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</si>
  <si>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</si>
  <si>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</si>
  <si>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</si>
  <si>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</si>
  <si>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</si>
  <si>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</si>
  <si>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</si>
  <si>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</si>
  <si>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</si>
  <si>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</si>
  <si>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</si>
  <si>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</si>
  <si>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</si>
  <si>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</si>
  <si>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</si>
  <si>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</si>
  <si>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</si>
  <si>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</si>
  <si>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</si>
  <si>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</si>
  <si>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</si>
  <si>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</si>
  <si>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</si>
  <si>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</si>
  <si>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</si>
  <si>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</si>
  <si>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</si>
  <si>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</si>
  <si>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</si>
  <si>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</si>
  <si>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</si>
  <si>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</si>
  <si>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</si>
  <si>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</si>
  <si>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</si>
  <si>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</si>
  <si>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</si>
  <si>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</si>
  <si>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</si>
  <si>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</si>
  <si>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</si>
  <si>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</si>
  <si>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</si>
  <si>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</si>
  <si>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</si>
  <si>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</si>
  <si>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</si>
  <si>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</si>
  <si>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</si>
  <si>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</si>
  <si>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</si>
  <si>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</si>
  <si>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</si>
  <si>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</si>
  <si>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</si>
  <si>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</si>
  <si>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</si>
  <si>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</si>
  <si>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</si>
  <si>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</si>
  <si>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</si>
  <si>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</si>
  <si>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</si>
  <si>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</si>
  <si>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</si>
  <si>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</si>
  <si>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</si>
  <si>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</si>
  <si>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</si>
  <si>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</si>
  <si>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</si>
  <si>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</si>
  <si>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</si>
  <si>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</si>
  <si>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</si>
  <si>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</si>
  <si>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</si>
  <si>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</si>
  <si>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</si>
  <si>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</si>
  <si>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</si>
  <si>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</si>
  <si>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</si>
  <si>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</si>
  <si>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</si>
  <si>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</si>
  <si>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</si>
  <si>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</si>
  <si>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</si>
  <si>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</si>
  <si>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</si>
  <si>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</si>
  <si>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</si>
  <si>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</si>
  <si>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</si>
  <si>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</si>
  <si>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</si>
  <si>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</si>
  <si>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</si>
  <si>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</si>
  <si>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</si>
  <si>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</si>
  <si>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</si>
  <si>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</si>
  <si>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</si>
  <si>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</si>
  <si>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</si>
  <si>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</si>
  <si>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</si>
  <si>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</si>
  <si>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</si>
  <si>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</si>
  <si>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</si>
  <si>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</si>
  <si>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</si>
  <si>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</si>
  <si>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</si>
  <si>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</si>
  <si>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</si>
  <si>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</si>
  <si>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</si>
  <si>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</si>
  <si>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</si>
  <si>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</si>
  <si>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</si>
  <si>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</si>
  <si>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</si>
  <si>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</si>
  <si>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</si>
  <si>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</si>
  <si>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</si>
  <si>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</si>
  <si>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</si>
  <si>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</si>
  <si>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</si>
  <si>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</si>
  <si>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</si>
  <si>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</si>
  <si>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</si>
  <si>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</si>
  <si>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</si>
  <si>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</si>
  <si>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</si>
  <si>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</si>
  <si>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</si>
  <si>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</si>
  <si>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</si>
  <si>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</si>
  <si>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</si>
  <si>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</si>
  <si>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</si>
  <si>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</si>
  <si>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</si>
  <si>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</si>
  <si>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</si>
  <si>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</si>
  <si>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</si>
  <si>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</si>
  <si>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</si>
  <si>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</si>
  <si>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</si>
  <si>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</si>
  <si>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</si>
  <si>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</si>
  <si>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</si>
  <si>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</si>
  <si>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</si>
  <si>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</si>
  <si>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</si>
  <si>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</si>
  <si>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</si>
  <si>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</si>
  <si>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</si>
  <si>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</si>
  <si>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</si>
  <si>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</si>
  <si>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</si>
  <si>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</si>
  <si>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</si>
  <si>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</si>
  <si>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</si>
  <si>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</si>
  <si>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</si>
  <si>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</si>
  <si>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</si>
  <si>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</si>
  <si>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</si>
  <si>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</si>
  <si>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</si>
  <si>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</si>
  <si>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</si>
  <si>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</si>
  <si>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</si>
  <si>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</si>
  <si>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</si>
  <si>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</si>
  <si>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</si>
  <si>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</si>
  <si>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</si>
  <si>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</si>
  <si>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</si>
  <si>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</si>
  <si>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</si>
  <si>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</si>
  <si>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</si>
  <si>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</si>
  <si>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</si>
  <si>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</si>
  <si>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</si>
  <si>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</si>
  <si>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</si>
  <si>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</si>
  <si>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</si>
  <si>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</si>
  <si>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</si>
  <si>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</si>
  <si>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</si>
  <si>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</si>
  <si>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</si>
  <si>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</si>
  <si>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</si>
  <si>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</si>
  <si>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</si>
  <si>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</si>
  <si>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</si>
  <si>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</si>
  <si>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</si>
  <si>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</si>
  <si>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</si>
  <si>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</si>
  <si>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</si>
  <si>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</si>
  <si>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</si>
  <si>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</si>
  <si>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</si>
  <si>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</si>
  <si>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</si>
  <si>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</si>
  <si>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</si>
  <si>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</si>
  <si>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</si>
  <si>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</si>
  <si>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</si>
  <si>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</si>
  <si>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</si>
  <si>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</si>
  <si>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</si>
  <si>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</si>
  <si>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</si>
  <si>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</si>
  <si>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</si>
  <si>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</si>
  <si>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</si>
  <si>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</si>
  <si>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</si>
  <si>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</si>
  <si>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</si>
  <si>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</si>
  <si>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</si>
  <si>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</si>
  <si>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</si>
  <si>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</si>
  <si>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</si>
  <si>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</si>
  <si>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</si>
  <si>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</si>
  <si>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</si>
  <si>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</si>
  <si>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</si>
  <si>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</si>
  <si>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</si>
  <si>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</si>
  <si>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</si>
  <si>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</si>
  <si>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</si>
  <si>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</si>
  <si>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</si>
  <si>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</si>
  <si>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</si>
  <si>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</si>
  <si>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</si>
  <si>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</si>
  <si>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</si>
  <si>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</si>
  <si>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</si>
  <si>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</si>
  <si>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</si>
  <si>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</si>
  <si>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</si>
  <si>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</si>
  <si>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</si>
  <si>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</si>
  <si>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</si>
  <si>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</si>
  <si>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</si>
  <si>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</si>
  <si>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</si>
  <si>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</si>
  <si>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</si>
  <si>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</si>
  <si>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</si>
  <si>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</si>
  <si>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</si>
  <si>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</si>
  <si>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</si>
  <si>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</si>
  <si>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</si>
  <si>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</si>
  <si>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</si>
  <si>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</si>
  <si>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</si>
  <si>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</si>
  <si>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</si>
  <si>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</si>
  <si>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</si>
  <si>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</si>
  <si>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</si>
  <si>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</si>
  <si>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</si>
  <si>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</si>
  <si>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</si>
  <si>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</si>
  <si>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</si>
  <si>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</si>
  <si>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</si>
  <si>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</si>
  <si>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</si>
  <si>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</si>
  <si>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</si>
  <si>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</si>
  <si>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</si>
  <si>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</si>
  <si>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</si>
  <si>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</si>
  <si>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</si>
  <si>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</si>
  <si>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</si>
  <si>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</si>
  <si>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</si>
  <si>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</si>
  <si>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</si>
  <si>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</si>
  <si>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</si>
  <si>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</si>
  <si>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</si>
  <si>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</si>
  <si>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</si>
  <si>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</si>
  <si>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</si>
  <si>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</si>
  <si>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</si>
  <si>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</si>
  <si>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</si>
  <si>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</si>
  <si>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</si>
  <si>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</si>
  <si>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</si>
  <si>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</si>
  <si>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</si>
  <si>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</si>
  <si>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</si>
  <si>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</si>
  <si>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</si>
  <si>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</si>
  <si>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</si>
  <si>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</si>
  <si>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</si>
  <si>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</si>
  <si>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</si>
  <si>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</si>
  <si>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</si>
  <si>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</si>
  <si>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</si>
  <si>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</si>
  <si>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</si>
  <si>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</si>
  <si>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</si>
  <si>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</si>
  <si>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</si>
  <si>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</si>
  <si>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</si>
  <si>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</si>
  <si>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</si>
  <si>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</si>
  <si>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</si>
  <si>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</si>
  <si>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</si>
  <si>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</si>
  <si>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</si>
  <si>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</si>
  <si>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</si>
  <si>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</si>
  <si>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</si>
  <si>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</si>
  <si>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</si>
  <si>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</si>
  <si>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</si>
  <si>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</si>
  <si>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</si>
  <si>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</si>
  <si>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</si>
  <si>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</si>
  <si>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</si>
  <si>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</si>
  <si>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</si>
  <si>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</si>
  <si>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</si>
  <si>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</si>
  <si>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</si>
  <si>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</si>
  <si>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</si>
  <si>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</si>
  <si>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</si>
  <si>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</si>
  <si>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</si>
  <si>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</si>
  <si>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</si>
  <si>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</si>
  <si>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</si>
  <si>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</si>
  <si>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тест с 6-минутной ходьбой</t>
  </si>
  <si>
    <t>А23.30.023</t>
  </si>
  <si>
    <t>определение концентрации Д-димера в крови у граждан</t>
  </si>
  <si>
    <t>А09.05.051.001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</si>
  <si>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</si>
  <si>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</si>
  <si>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</si>
  <si>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</si>
  <si>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</si>
  <si>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</si>
  <si>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</si>
  <si>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</si>
  <si>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</si>
  <si>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</si>
  <si>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</si>
  <si>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</si>
  <si>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</si>
  <si>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</si>
  <si>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</si>
  <si>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</si>
  <si>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</si>
  <si>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</si>
  <si>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</si>
  <si>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</si>
  <si>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</si>
  <si>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</si>
  <si>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</si>
  <si>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</si>
  <si>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</si>
  <si>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</si>
  <si>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</si>
  <si>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</si>
  <si>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</si>
  <si>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</si>
  <si>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</si>
  <si>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</si>
  <si>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</si>
  <si>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</si>
  <si>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</si>
  <si>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</si>
  <si>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</si>
  <si>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</si>
  <si>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</si>
  <si>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</si>
  <si>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</si>
  <si>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</si>
  <si>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</si>
  <si>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</si>
  <si>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</si>
  <si>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</si>
  <si>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</si>
  <si>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</si>
  <si>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</si>
  <si>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</si>
  <si>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</si>
  <si>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</si>
  <si>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</si>
  <si>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</si>
  <si>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</si>
  <si>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</si>
  <si>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</si>
  <si>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</si>
  <si>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</si>
  <si>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</si>
  <si>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</si>
  <si>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</si>
  <si>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</si>
  <si>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</si>
  <si>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</si>
  <si>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</si>
  <si>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</si>
  <si>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</si>
  <si>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</si>
  <si>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</si>
  <si>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</si>
  <si>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</si>
  <si>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</si>
  <si>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</si>
  <si>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</si>
  <si>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</si>
  <si>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</si>
  <si>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</si>
  <si>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</si>
  <si>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</si>
  <si>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</si>
  <si>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</si>
  <si>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</si>
  <si>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</si>
  <si>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</si>
  <si>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</si>
  <si>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</si>
  <si>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</si>
  <si>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</si>
  <si>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</si>
  <si>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</si>
  <si>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</si>
  <si>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</si>
  <si>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</si>
  <si>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</si>
  <si>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</si>
  <si>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</si>
  <si>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</si>
  <si>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</si>
  <si>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</si>
  <si>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</si>
  <si>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</si>
  <si>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</si>
  <si>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</si>
  <si>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</si>
  <si>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</si>
  <si>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</si>
  <si>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</si>
  <si>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</si>
  <si>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</si>
  <si>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</si>
  <si>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</si>
  <si>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</si>
  <si>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</si>
  <si>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</si>
  <si>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</si>
  <si>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</si>
  <si>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</si>
  <si>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</si>
  <si>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</si>
  <si>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</si>
  <si>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</si>
  <si>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</si>
  <si>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</si>
  <si>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</si>
  <si>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</si>
  <si>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</si>
  <si>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</si>
  <si>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</si>
  <si>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</si>
  <si>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</si>
  <si>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</si>
  <si>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</si>
  <si>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</si>
  <si>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</si>
  <si>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</si>
  <si>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</si>
  <si>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</si>
  <si>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</si>
  <si>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</si>
  <si>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</si>
  <si>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</si>
  <si>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</si>
  <si>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</si>
  <si>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</si>
  <si>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</si>
  <si>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</si>
  <si>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</si>
  <si>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</si>
  <si>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</si>
  <si>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</si>
  <si>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</si>
  <si>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</si>
  <si>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</si>
  <si>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</si>
  <si>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</si>
  <si>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</si>
  <si>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</si>
  <si>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</si>
  <si>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</si>
  <si>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</si>
  <si>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</si>
  <si>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</si>
  <si>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</si>
  <si>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</si>
  <si>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</si>
  <si>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</si>
  <si>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</si>
  <si>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</si>
  <si>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</si>
  <si>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</si>
  <si>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</si>
  <si>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</si>
  <si>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</si>
  <si>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</si>
  <si>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</si>
  <si>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</si>
  <si>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</si>
  <si>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</si>
  <si>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</si>
  <si>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</si>
  <si>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</si>
  <si>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</si>
  <si>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</si>
  <si>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</si>
  <si>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</si>
  <si>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</si>
  <si>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</si>
  <si>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</si>
  <si>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</si>
  <si>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</si>
  <si>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</si>
  <si>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</si>
  <si>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</si>
  <si>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</si>
  <si>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</si>
  <si>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</si>
  <si>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</si>
  <si>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</si>
  <si>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</si>
  <si>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</si>
  <si>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</si>
  <si>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</si>
  <si>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</si>
  <si>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</si>
  <si>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</si>
  <si>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</si>
  <si>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</si>
  <si>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</si>
  <si>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</si>
  <si>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</si>
  <si>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</si>
  <si>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</si>
  <si>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</si>
  <si>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</si>
  <si>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</si>
  <si>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</si>
  <si>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</si>
  <si>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</si>
  <si>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</si>
  <si>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</si>
  <si>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</si>
  <si>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</si>
  <si>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</si>
  <si>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</si>
  <si>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</si>
  <si>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</si>
  <si>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</si>
  <si>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</si>
  <si>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</si>
  <si>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</si>
  <si>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</si>
  <si>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</si>
  <si>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</si>
  <si>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</si>
  <si>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</si>
  <si>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</si>
  <si>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</si>
  <si>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</si>
  <si>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</si>
  <si>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</si>
  <si>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</si>
  <si>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</si>
  <si>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</si>
  <si>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</si>
  <si>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</si>
  <si>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</si>
  <si>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</si>
  <si>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</si>
  <si>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</si>
  <si>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</si>
  <si>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</si>
  <si>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</si>
  <si>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</si>
  <si>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</si>
  <si>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</si>
  <si>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</si>
  <si>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</si>
  <si>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</si>
  <si>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</si>
  <si>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</si>
  <si>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</si>
  <si>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</si>
  <si>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</si>
  <si>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</si>
  <si>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</si>
  <si>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</si>
  <si>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</si>
  <si>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</si>
  <si>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</si>
  <si>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</si>
  <si>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</si>
  <si>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</si>
  <si>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</si>
  <si>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</si>
  <si>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</si>
  <si>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</si>
  <si>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</si>
  <si>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</si>
  <si>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</si>
  <si>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</si>
  <si>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</si>
  <si>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</si>
  <si>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</si>
  <si>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</si>
  <si>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</si>
  <si>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</si>
  <si>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</si>
  <si>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</si>
  <si>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</si>
  <si>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</si>
  <si>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</si>
  <si>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</si>
  <si>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</si>
  <si>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</si>
  <si>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</si>
  <si>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</si>
  <si>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</si>
  <si>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</si>
  <si>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</si>
  <si>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</si>
  <si>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</si>
  <si>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</si>
  <si>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</si>
  <si>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</si>
  <si>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</si>
  <si>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</si>
  <si>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</si>
  <si>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</si>
  <si>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</si>
  <si>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</si>
  <si>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</si>
  <si>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</si>
  <si>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</si>
  <si>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</si>
  <si>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</si>
  <si>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</si>
  <si>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</si>
  <si>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</si>
  <si>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</si>
  <si>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</si>
  <si>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</si>
  <si>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</si>
  <si>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</si>
  <si>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</si>
  <si>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</si>
  <si>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</si>
  <si>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</si>
  <si>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</si>
  <si>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</si>
  <si>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</si>
  <si>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</si>
  <si>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</si>
  <si>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</si>
  <si>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</si>
  <si>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</si>
  <si>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</si>
  <si>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</si>
  <si>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</si>
  <si>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</si>
  <si>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</si>
  <si>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</si>
  <si>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</si>
  <si>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</si>
  <si>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</si>
  <si>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</si>
  <si>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</si>
  <si>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</si>
  <si>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</si>
  <si>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</si>
  <si>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</si>
  <si>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</si>
  <si>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</si>
  <si>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</si>
  <si>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</si>
  <si>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</si>
  <si>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</si>
  <si>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</si>
  <si>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</si>
  <si>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</si>
  <si>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</si>
  <si>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</si>
  <si>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</si>
  <si>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</si>
  <si>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</si>
  <si>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</si>
  <si>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</si>
  <si>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</si>
  <si>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</si>
  <si>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</si>
  <si>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</si>
  <si>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</si>
  <si>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</si>
  <si>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</si>
  <si>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</si>
  <si>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</si>
  <si>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</si>
  <si>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</si>
  <si>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</si>
  <si>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</si>
  <si>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</si>
  <si>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</si>
  <si>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</si>
  <si>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</si>
  <si>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</si>
  <si>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</si>
  <si>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</si>
  <si>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</si>
  <si>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</si>
  <si>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</si>
  <si>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</si>
  <si>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</si>
  <si>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</si>
  <si>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</si>
  <si>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</si>
  <si>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</si>
  <si>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</si>
  <si>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</si>
  <si>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</si>
  <si>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</si>
  <si>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</si>
  <si>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</si>
  <si>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</si>
  <si>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</si>
  <si>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</si>
  <si>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</si>
  <si>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</si>
  <si>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</si>
  <si>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</si>
  <si>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</si>
  <si>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</si>
  <si>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</si>
  <si>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</si>
  <si>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</si>
  <si>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</si>
  <si>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</si>
  <si>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</si>
  <si>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</si>
  <si>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</si>
  <si>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</si>
  <si>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</si>
  <si>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</si>
  <si>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</si>
  <si>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</si>
  <si>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</si>
  <si>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</si>
  <si>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</si>
  <si>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</si>
  <si>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</si>
  <si>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</si>
  <si>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</si>
  <si>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</si>
  <si>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</si>
  <si>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</si>
  <si>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</si>
  <si>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</si>
  <si>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</si>
  <si>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</si>
  <si>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</si>
  <si>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</si>
  <si>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</si>
  <si>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</si>
  <si>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</si>
  <si>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</si>
  <si>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</si>
  <si>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</si>
  <si>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</si>
  <si>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</si>
  <si>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</si>
  <si>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</si>
  <si>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</si>
  <si>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</si>
  <si>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</si>
  <si>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</si>
  <si>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</si>
  <si>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</si>
  <si>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</si>
  <si>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</si>
  <si>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</si>
  <si>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</si>
  <si>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</si>
  <si>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</si>
  <si>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</si>
  <si>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</si>
  <si>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</si>
  <si>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</si>
  <si>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</si>
  <si>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</si>
  <si>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</si>
  <si>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</si>
  <si>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</si>
  <si>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</si>
  <si>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</si>
  <si>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</si>
  <si>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</si>
  <si>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</si>
  <si>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</si>
  <si>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</si>
  <si>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</si>
  <si>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</si>
  <si>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</si>
  <si>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</si>
  <si>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</si>
  <si>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</si>
  <si>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</si>
  <si>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</si>
  <si>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</si>
  <si>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</si>
  <si>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</si>
  <si>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</si>
  <si>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</si>
  <si>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</si>
  <si>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</si>
  <si>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</si>
  <si>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</si>
  <si>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</si>
  <si>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</si>
  <si>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</si>
  <si>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</si>
  <si>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</si>
  <si>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</si>
  <si>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</si>
  <si>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</si>
  <si>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</si>
  <si>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</si>
  <si>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</si>
  <si>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</si>
  <si>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</si>
  <si>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</si>
  <si>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</si>
  <si>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</si>
  <si>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</si>
  <si>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</si>
  <si>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</si>
  <si>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</si>
  <si>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</si>
  <si>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</si>
  <si>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</si>
  <si>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</si>
  <si>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</si>
  <si>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</si>
  <si>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</si>
  <si>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</si>
  <si>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</si>
  <si>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</si>
  <si>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</si>
  <si>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</si>
  <si>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</si>
  <si>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</si>
  <si>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</si>
  <si>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</si>
  <si>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</si>
  <si>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</si>
  <si>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</si>
  <si>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</si>
  <si>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</si>
  <si>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</si>
  <si>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</si>
  <si>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</si>
  <si>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</si>
  <si>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</si>
  <si>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</si>
  <si>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</si>
  <si>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</si>
  <si>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</si>
  <si>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</si>
  <si>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</si>
  <si>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</si>
  <si>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</si>
  <si>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</si>
  <si>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</si>
  <si>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</si>
  <si>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</si>
  <si>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</si>
  <si>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</si>
  <si>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</si>
  <si>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</si>
  <si>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</si>
  <si>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</si>
  <si>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</si>
  <si>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</si>
  <si>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</si>
  <si>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</si>
  <si>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</si>
  <si>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</si>
  <si>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</si>
  <si>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</si>
  <si>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</si>
  <si>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</si>
  <si>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</si>
  <si>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</si>
  <si>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</si>
  <si>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</si>
  <si>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</si>
  <si>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</si>
  <si>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</si>
  <si>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</si>
  <si>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</si>
  <si>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</si>
  <si>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</si>
  <si>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</si>
  <si>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</si>
  <si>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</si>
  <si>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</si>
  <si>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</si>
  <si>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</si>
  <si>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</si>
  <si>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</si>
  <si>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</si>
  <si>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</si>
  <si>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</si>
  <si>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</si>
  <si>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</si>
  <si>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</si>
  <si>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</si>
  <si>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</si>
  <si>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</si>
  <si>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</si>
  <si>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</si>
  <si>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r>
      <t>применение: с отчетного периода -</t>
    </r>
    <r>
      <rPr>
        <b/>
        <sz val="11"/>
        <color indexed="2"/>
        <rFont val="Times New Roman"/>
        <family val="1"/>
        <charset val="204"/>
      </rPr>
      <t xml:space="preserve"> июнь 2025 года</t>
    </r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</si>
  <si>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</si>
  <si>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</si>
  <si>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</si>
  <si>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</si>
  <si>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</si>
  <si>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</si>
  <si>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</si>
  <si>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</si>
  <si>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</si>
  <si>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</si>
  <si>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</si>
  <si>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</si>
  <si>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</si>
  <si>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</si>
  <si>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</si>
  <si>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</si>
  <si>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</si>
  <si>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</si>
  <si>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</si>
  <si>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</si>
  <si>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</si>
  <si>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</si>
  <si>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</si>
  <si>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</si>
  <si>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</si>
  <si>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</si>
  <si>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</si>
  <si>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</si>
  <si>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</si>
  <si>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</si>
  <si>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</si>
  <si>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</si>
  <si>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</si>
  <si>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</si>
  <si>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</si>
  <si>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</si>
  <si>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</si>
  <si>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</si>
  <si>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</si>
  <si>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</si>
  <si>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</si>
  <si>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</si>
  <si>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</si>
  <si>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</si>
  <si>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</si>
  <si>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</si>
  <si>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</si>
  <si>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</si>
  <si>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</si>
  <si>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</si>
  <si>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</si>
  <si>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</si>
  <si>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</si>
  <si>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</si>
  <si>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</si>
  <si>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</si>
  <si>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</si>
  <si>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</si>
  <si>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</si>
  <si>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</si>
  <si>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</si>
  <si>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</si>
  <si>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</si>
  <si>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Среднемесячная численность прикрепленных к медицинской организации лиц на июнь 2025 года</t>
  </si>
  <si>
    <t>применение: с отчетного периода -  июнь 2025 года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</si>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</sst>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</numFmts>
  <fonts count="70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764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3" fontId="15" fillId="0" borderId="0" xfId="178" applyNumberFormat="1" applyFont="1"/>
    <xf numFmtId="9" fontId="47" fillId="0" borderId="0" xfId="0" applyNumberFormat="1" applyFont="1" applyAlignment="1">
      <alignment horizontal="center"/>
    </xf>
    <xf numFmtId="3" fontId="15" fillId="0" borderId="0" xfId="59" applyNumberFormat="1" applyFont="1"/>
    <xf numFmtId="3" fontId="25" fillId="0" borderId="1" xfId="0" applyNumberFormat="1" applyFont="1" applyBorder="1" applyAlignment="1">
      <alignment wrapText="1"/>
    </xf>
    <xf numFmtId="0" fontId="25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15" fillId="0" borderId="0" xfId="181" applyFont="1" applyAlignment="1">
      <alignment horizontal="center" vertical="center" wrapText="1"/>
    </xf>
    <xf numFmtId="3" fontId="15" fillId="0" borderId="0" xfId="172" applyNumberFormat="1" applyFont="1" applyAlignment="1">
      <alignment horizontal="center" vertical="center"/>
    </xf>
    <xf numFmtId="0" fontId="15" fillId="0" borderId="0" xfId="178" applyFont="1" applyAlignment="1">
      <alignment horizontal="center" vertical="center"/>
    </xf>
    <xf numFmtId="9" fontId="47" fillId="0" borderId="0" xfId="0" applyNumberFormat="1" applyFont="1" applyAlignment="1">
      <alignment horizontal="center" vertical="center"/>
    </xf>
    <xf numFmtId="3" fontId="15" fillId="0" borderId="0" xfId="178" applyNumberFormat="1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52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14" fontId="32" fillId="0" borderId="0" xfId="172" applyNumberFormat="1" applyFont="1" applyAlignment="1">
      <alignment horizontal="right" vertical="center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4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0" fontId="53" fillId="0" borderId="0" xfId="24" applyFont="1" applyAlignment="1">
      <alignment horizontal="center" vertical="center" wrapText="1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30" fillId="0" borderId="0" xfId="59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54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30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center" vertical="center" wrapText="1"/>
    </xf>
    <xf numFmtId="3" fontId="55" fillId="0" borderId="1" xfId="24" applyNumberFormat="1" applyFont="1" applyBorder="1" applyAlignment="1">
      <alignment horizontal="center" vertical="center" wrapText="1"/>
    </xf>
    <xf numFmtId="0" fontId="30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25" fillId="0" borderId="1" xfId="0" applyNumberFormat="1" applyFont="1" applyBorder="1" applyAlignment="1">
      <alignment horizontal="center" vertical="center"/>
    </xf>
    <xf numFmtId="0" fontId="56" fillId="0" borderId="1" xfId="24" applyFont="1" applyBorder="1" applyAlignment="1">
      <alignment horizontal="center" vertical="center" wrapText="1"/>
    </xf>
    <xf numFmtId="0" fontId="37" fillId="0" borderId="1" xfId="53" applyFont="1" applyBorder="1" applyAlignment="1">
      <alignment horizontal="center" vertical="center" wrapText="1"/>
    </xf>
    <xf numFmtId="49" fontId="30" fillId="0" borderId="1" xfId="24" applyNumberFormat="1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 wrapText="1"/>
    </xf>
    <xf numFmtId="43" fontId="24" fillId="0" borderId="1" xfId="24" applyNumberFormat="1" applyFont="1" applyBorder="1" applyAlignment="1">
      <alignment horizontal="center" vertical="center"/>
    </xf>
    <xf numFmtId="4" fontId="15" fillId="0" borderId="1" xfId="24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7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left" vertical="center" wrapText="1"/>
    </xf>
    <xf numFmtId="0" fontId="44" fillId="0" borderId="1" xfId="24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/>
    </xf>
    <xf numFmtId="0" fontId="44" fillId="0" borderId="1" xfId="24" applyFont="1" applyBorder="1" applyAlignment="1">
      <alignment horizontal="left" vertical="center" wrapText="1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3" fontId="37" fillId="0" borderId="0" xfId="24" applyNumberFormat="1" applyFont="1" applyAlignment="1">
      <alignment horizontal="center" vertical="center"/>
    </xf>
    <xf numFmtId="14" fontId="20" fillId="0" borderId="0" xfId="172" applyNumberFormat="1" applyFont="1" applyAlignment="1">
      <alignment horizontal="center" vertical="center"/>
    </xf>
    <xf numFmtId="174" fontId="30" fillId="0" borderId="1" xfId="189" applyNumberFormat="1" applyFont="1" applyBorder="1" applyAlignment="1">
      <alignment horizontal="center" vertical="center" wrapText="1"/>
    </xf>
    <xf numFmtId="49" fontId="24" fillId="0" borderId="0" xfId="189" applyNumberFormat="1" applyFont="1" applyAlignment="1">
      <alignment horizontal="center" vertical="center" wrapText="1"/>
    </xf>
    <xf numFmtId="14" fontId="24" fillId="0" borderId="1" xfId="24" applyNumberFormat="1" applyFont="1" applyBorder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175" fontId="24" fillId="0" borderId="0" xfId="189" applyNumberFormat="1" applyFont="1" applyAlignment="1">
      <alignment horizontal="center" vertical="center" wrapText="1"/>
    </xf>
    <xf numFmtId="14" fontId="15" fillId="0" borderId="1" xfId="24" applyNumberFormat="1" applyFont="1" applyBorder="1" applyAlignment="1">
      <alignment horizontal="center" vertical="center"/>
    </xf>
    <xf numFmtId="0" fontId="15" fillId="0" borderId="6" xfId="24" applyFont="1" applyBorder="1" applyAlignment="1">
      <alignment horizontal="center" vertical="center"/>
    </xf>
    <xf numFmtId="0" fontId="44" fillId="0" borderId="6" xfId="24" applyFont="1" applyBorder="1" applyAlignment="1">
      <alignment horizontal="center" vertical="center" wrapText="1"/>
    </xf>
    <xf numFmtId="14" fontId="15" fillId="0" borderId="6" xfId="24" applyNumberFormat="1" applyFont="1" applyBorder="1" applyAlignment="1">
      <alignment horizontal="center" vertical="center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43" fontId="15" fillId="0" borderId="0" xfId="24" applyNumberFormat="1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15" fillId="0" borderId="0" xfId="59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/>
    </xf>
    <xf numFmtId="3" fontId="15" fillId="0" borderId="1" xfId="24" applyNumberFormat="1" applyFont="1" applyBorder="1" applyAlignment="1">
      <alignment vertical="center"/>
    </xf>
    <xf numFmtId="175" fontId="30" fillId="0" borderId="0" xfId="189" applyNumberFormat="1" applyFont="1" applyAlignment="1">
      <alignment horizontal="center" vertical="center" wrapText="1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51" fillId="0" borderId="0" xfId="24" applyFont="1" applyAlignment="1">
      <alignment horizontal="left" vertical="center"/>
    </xf>
    <xf numFmtId="0" fontId="52" fillId="0" borderId="0" xfId="24" applyFont="1" applyAlignment="1">
      <alignment vertical="center" wrapText="1"/>
    </xf>
    <xf numFmtId="0" fontId="44" fillId="0" borderId="0" xfId="24" applyFont="1" applyAlignment="1">
      <alignment vertical="center"/>
    </xf>
    <xf numFmtId="0" fontId="30" fillId="0" borderId="0" xfId="59" applyFont="1" applyAlignment="1">
      <alignment horizontal="right" vertical="center"/>
    </xf>
    <xf numFmtId="0" fontId="3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30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3" fontId="55" fillId="0" borderId="1" xfId="24" applyNumberFormat="1" applyFont="1" applyBorder="1" applyAlignment="1">
      <alignment vertical="center" wrapText="1"/>
    </xf>
    <xf numFmtId="0" fontId="30" fillId="0" borderId="1" xfId="24" applyFont="1" applyBorder="1" applyAlignment="1">
      <alignment horizontal="right" vertical="center" wrapText="1"/>
    </xf>
    <xf numFmtId="0" fontId="24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6" fillId="0" borderId="1" xfId="24" applyFont="1" applyBorder="1" applyAlignment="1">
      <alignment horizontal="right" vertical="center" wrapText="1"/>
    </xf>
    <xf numFmtId="0" fontId="30" fillId="0" borderId="1" xfId="24" applyFont="1" applyBorder="1" applyAlignment="1">
      <alignment horizontal="right" vertical="center"/>
    </xf>
    <xf numFmtId="49" fontId="30" fillId="0" borderId="1" xfId="24" applyNumberFormat="1" applyFont="1" applyBorder="1" applyAlignment="1">
      <alignment horizontal="right" vertical="center" wrapText="1"/>
    </xf>
    <xf numFmtId="0" fontId="24" fillId="0" borderId="1" xfId="24" applyFont="1" applyBorder="1" applyAlignment="1">
      <alignment horizontal="lef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2" fontId="24" fillId="0" borderId="1" xfId="24" applyNumberFormat="1" applyFont="1" applyBorder="1" applyAlignment="1">
      <alignment horizontal="center" vertical="center"/>
    </xf>
    <xf numFmtId="0" fontId="24" fillId="0" borderId="0" xfId="53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167" fontId="12" fillId="0" borderId="0" xfId="186" applyNumberFormat="1" applyFont="1" applyFill="1"/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1" fillId="21" borderId="0" xfId="0" applyFont="1" applyFill="1" applyAlignment="1">
      <alignment vertical="center"/>
    </xf>
    <xf numFmtId="0" fontId="12" fillId="21" borderId="0" xfId="0" applyFont="1" applyFill="1" applyAlignment="1">
      <alignment vertical="center"/>
    </xf>
    <xf numFmtId="0" fontId="31" fillId="21" borderId="0" xfId="24" applyFont="1" applyFill="1" applyAlignment="1">
      <alignment horizontal="center" vertical="center"/>
    </xf>
    <xf numFmtId="0" fontId="44" fillId="21" borderId="0" xfId="24" applyFont="1" applyFill="1" applyAlignment="1">
      <alignment horizontal="center" vertical="center" wrapText="1"/>
    </xf>
    <xf numFmtId="43" fontId="15" fillId="21" borderId="0" xfId="186" applyNumberFormat="1" applyFont="1" applyFill="1" applyAlignment="1">
      <alignment horizontal="center" vertical="center" wrapText="1"/>
    </xf>
    <xf numFmtId="0" fontId="15" fillId="21" borderId="0" xfId="24" applyFont="1" applyFill="1" applyAlignment="1">
      <alignment horizontal="center" vertical="center"/>
    </xf>
    <xf numFmtId="0" fontId="31" fillId="21" borderId="0" xfId="0" applyFont="1" applyFill="1" applyAlignment="1">
      <alignment horizontal="center" vertical="center"/>
    </xf>
    <xf numFmtId="0" fontId="25" fillId="21" borderId="0" xfId="0" applyFont="1" applyFill="1" applyAlignment="1">
      <alignment horizontal="center" vertical="center"/>
    </xf>
    <xf numFmtId="0" fontId="31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horizontal="center" vertical="center" wrapText="1"/>
    </xf>
    <xf numFmtId="0" fontId="31" fillId="21" borderId="0" xfId="0" applyFont="1" applyFill="1" applyAlignment="1">
      <alignment horizontal="left"/>
    </xf>
    <xf numFmtId="0" fontId="48" fillId="21" borderId="0" xfId="0" applyFont="1" applyFill="1" applyAlignment="1">
      <alignment horizontal="center"/>
    </xf>
    <xf numFmtId="0" fontId="48" fillId="21" borderId="0" xfId="0" applyFont="1" applyFill="1" applyAlignment="1">
      <alignment wrapText="1"/>
    </xf>
    <xf numFmtId="0" fontId="48" fillId="21" borderId="0" xfId="0" applyFont="1" applyFill="1"/>
    <xf numFmtId="0" fontId="31" fillId="21" borderId="1" xfId="0" applyFont="1" applyFill="1" applyBorder="1" applyAlignment="1">
      <alignment horizontal="left" vertical="center" wrapText="1"/>
    </xf>
    <xf numFmtId="0" fontId="30" fillId="21" borderId="1" xfId="0" applyFont="1" applyFill="1" applyBorder="1" applyAlignment="1">
      <alignment horizontal="left" vertical="center" wrapText="1"/>
    </xf>
    <xf numFmtId="0" fontId="30" fillId="21" borderId="0" xfId="0" applyFont="1" applyFill="1" applyAlignment="1">
      <alignment horizontal="left" vertical="center" wrapText="1"/>
    </xf>
    <xf numFmtId="0" fontId="31" fillId="21" borderId="0" xfId="0" applyFont="1" applyFill="1"/>
    <xf numFmtId="0" fontId="25" fillId="21" borderId="0" xfId="0" applyFont="1" applyFill="1"/>
    <xf numFmtId="0" fontId="31" fillId="21" borderId="1" xfId="0" applyFont="1" applyFill="1" applyBorder="1" applyAlignment="1">
      <alignment vertical="center" wrapText="1"/>
    </xf>
    <xf numFmtId="0" fontId="29" fillId="21" borderId="1" xfId="0" applyFont="1" applyFill="1" applyBorder="1" applyAlignment="1">
      <alignment vertical="center" wrapText="1"/>
    </xf>
    <xf numFmtId="0" fontId="15" fillId="21" borderId="5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35" fillId="0" borderId="0" xfId="18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17" fillId="0" borderId="0" xfId="51" applyFont="1" applyFill="1" applyAlignment="1">
      <alignment vertical="center" wrapText="1"/>
    </xf>
    <xf numFmtId="0" fontId="17" fillId="0" borderId="0" xfId="51" applyFont="1" applyFill="1" applyAlignment="1">
      <alignment vertical="center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0" fontId="50" fillId="0" borderId="1" xfId="137" applyFont="1" applyFill="1" applyBorder="1" applyAlignment="1">
      <alignment vertical="center" wrapText="1"/>
    </xf>
    <xf numFmtId="0" fontId="50" fillId="0" borderId="1" xfId="137" applyFont="1" applyFill="1" applyBorder="1" applyAlignment="1">
      <alignment vertical="center"/>
    </xf>
    <xf numFmtId="0" fontId="50" fillId="0" borderId="0" xfId="137" applyFont="1" applyFill="1" applyAlignment="1">
      <alignment vertical="center" wrapText="1"/>
    </xf>
    <xf numFmtId="1" fontId="50" fillId="0" borderId="0" xfId="137" applyNumberFormat="1" applyFont="1" applyFill="1" applyAlignment="1">
      <alignment vertical="center"/>
    </xf>
    <xf numFmtId="0" fontId="50" fillId="0" borderId="0" xfId="137" applyFont="1" applyFill="1" applyAlignment="1">
      <alignment horizontal="center" vertical="center" wrapText="1"/>
    </xf>
    <xf numFmtId="3" fontId="13" fillId="0" borderId="0" xfId="137" applyNumberFormat="1" applyFont="1" applyFill="1" applyAlignment="1">
      <alignment horizontal="center" vertical="center" wrapText="1"/>
    </xf>
    <xf numFmtId="0" fontId="13" fillId="0" borderId="0" xfId="137" applyFont="1" applyFill="1" applyAlignment="1">
      <alignment vertical="center" wrapText="1"/>
    </xf>
    <xf numFmtId="0" fontId="50" fillId="0" borderId="0" xfId="137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3" fontId="15" fillId="0" borderId="0" xfId="51" applyNumberFormat="1" applyFont="1" applyFill="1" applyAlignment="1">
      <alignment horizontal="center" vertical="center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0" fontId="35" fillId="0" borderId="1" xfId="51" applyFont="1" applyFill="1" applyBorder="1" applyAlignment="1">
      <alignment vertical="center" wrapText="1"/>
    </xf>
    <xf numFmtId="1" fontId="35" fillId="0" borderId="1" xfId="51" applyNumberFormat="1" applyFont="1" applyFill="1" applyBorder="1" applyAlignment="1">
      <alignment vertical="center" wrapText="1"/>
    </xf>
    <xf numFmtId="0" fontId="35" fillId="0" borderId="1" xfId="51" applyFont="1" applyFill="1" applyBorder="1" applyAlignment="1">
      <alignment horizontal="center" vertical="center" wrapText="1"/>
    </xf>
    <xf numFmtId="3" fontId="35" fillId="0" borderId="1" xfId="51" applyNumberFormat="1" applyFont="1" applyFill="1" applyBorder="1" applyAlignment="1">
      <alignment horizontal="center" vertical="center" wrapText="1"/>
    </xf>
    <xf numFmtId="0" fontId="35" fillId="0" borderId="1" xfId="51" applyFont="1" applyFill="1" applyBorder="1" applyAlignment="1">
      <alignment vertical="center"/>
    </xf>
    <xf numFmtId="0" fontId="24" fillId="0" borderId="1" xfId="51" applyFont="1" applyFill="1" applyBorder="1" applyAlignment="1">
      <alignment vertical="center"/>
    </xf>
    <xf numFmtId="0" fontId="24" fillId="0" borderId="1" xfId="51" applyFont="1" applyFill="1" applyBorder="1" applyAlignment="1">
      <alignment vertical="center" wrapText="1"/>
    </xf>
    <xf numFmtId="49" fontId="24" fillId="0" borderId="1" xfId="51" applyNumberFormat="1" applyFont="1" applyFill="1" applyBorder="1" applyAlignment="1">
      <alignment horizontal="center" vertical="center" wrapText="1"/>
    </xf>
    <xf numFmtId="0" fontId="24" fillId="0" borderId="1" xfId="51" applyFont="1" applyFill="1" applyBorder="1" applyAlignment="1">
      <alignment horizontal="center" vertical="center" wrapText="1"/>
    </xf>
    <xf numFmtId="3" fontId="24" fillId="0" borderId="1" xfId="51" applyNumberFormat="1" applyFont="1" applyFill="1" applyBorder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12" fillId="0" borderId="1" xfId="51" applyFont="1" applyFill="1" applyBorder="1" applyAlignment="1">
      <alignment vertical="center"/>
    </xf>
    <xf numFmtId="0" fontId="24" fillId="0" borderId="1" xfId="51" applyFont="1" applyFill="1" applyBorder="1" applyAlignment="1">
      <alignment horizontal="center" vertical="center"/>
    </xf>
    <xf numFmtId="1" fontId="35" fillId="0" borderId="1" xfId="150" applyNumberFormat="1" applyFont="1" applyFill="1" applyBorder="1" applyAlignment="1">
      <alignment vertical="center" wrapText="1"/>
    </xf>
    <xf numFmtId="49" fontId="25" fillId="0" borderId="1" xfId="51" applyNumberFormat="1" applyFont="1" applyFill="1" applyBorder="1" applyAlignment="1">
      <alignment horizontal="left" vertical="center" wrapText="1"/>
    </xf>
    <xf numFmtId="49" fontId="12" fillId="0" borderId="1" xfId="51" applyNumberFormat="1" applyFont="1" applyFill="1" applyBorder="1" applyAlignment="1">
      <alignment horizontal="left" vertical="center" wrapText="1"/>
    </xf>
    <xf numFmtId="0" fontId="12" fillId="0" borderId="1" xfId="51" applyFont="1" applyFill="1" applyBorder="1" applyAlignment="1">
      <alignment vertical="center" wrapText="1"/>
    </xf>
    <xf numFmtId="49" fontId="12" fillId="0" borderId="1" xfId="51" applyNumberFormat="1" applyFont="1" applyFill="1" applyBorder="1" applyAlignment="1">
      <alignment horizontal="center" vertical="center" wrapText="1"/>
    </xf>
    <xf numFmtId="0" fontId="12" fillId="0" borderId="1" xfId="51" applyFont="1" applyFill="1" applyBorder="1" applyAlignment="1">
      <alignment horizontal="center" vertical="center" wrapText="1"/>
    </xf>
    <xf numFmtId="0" fontId="24" fillId="0" borderId="0" xfId="51" applyFont="1" applyFill="1" applyAlignment="1">
      <alignment horizontal="center" vertical="center" wrapText="1"/>
    </xf>
    <xf numFmtId="0" fontId="13" fillId="0" borderId="1" xfId="51" applyFont="1" applyFill="1" applyBorder="1" applyAlignment="1">
      <alignment vertical="center"/>
    </xf>
    <xf numFmtId="0" fontId="12" fillId="0" borderId="1" xfId="51" applyFont="1" applyFill="1" applyBorder="1" applyAlignment="1">
      <alignment horizontal="left" vertical="center" wrapText="1"/>
    </xf>
    <xf numFmtId="167" fontId="24" fillId="0" borderId="0" xfId="186" applyNumberFormat="1" applyFont="1" applyFill="1"/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4" fillId="0" borderId="0" xfId="51" applyFont="1" applyFill="1" applyAlignment="1">
      <alignment vertical="top" wrapText="1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3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3" fontId="15" fillId="21" borderId="7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50" fillId="0" borderId="0" xfId="0" applyFont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50" fillId="0" borderId="0" xfId="137" applyFont="1" applyFill="1" applyAlignment="1">
      <alignment horizontal="center" vertical="center" wrapText="1"/>
    </xf>
    <xf numFmtId="0" fontId="17" fillId="0" borderId="0" xfId="51" applyFont="1" applyFill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175" fontId="24" fillId="0" borderId="3" xfId="189" applyNumberFormat="1" applyFont="1" applyBorder="1" applyAlignment="1">
      <alignment horizontal="center" vertical="center" wrapText="1"/>
    </xf>
    <xf numFmtId="175" fontId="24" fillId="0" borderId="4" xfId="189" applyNumberFormat="1" applyFont="1" applyBorder="1" applyAlignment="1">
      <alignment horizontal="center" vertical="center" wrapText="1"/>
    </xf>
    <xf numFmtId="175" fontId="24" fillId="0" borderId="5" xfId="189" applyNumberFormat="1" applyFont="1" applyBorder="1" applyAlignment="1">
      <alignment horizontal="center" vertical="center" wrapText="1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4" fontId="24" fillId="0" borderId="6" xfId="189" applyNumberFormat="1" applyFont="1" applyBorder="1" applyAlignment="1">
      <alignment horizontal="center" vertical="center" wrapText="1"/>
    </xf>
    <xf numFmtId="174" fontId="24" fillId="0" borderId="8" xfId="189" applyNumberFormat="1" applyFont="1" applyBorder="1" applyAlignment="1">
      <alignment horizontal="center" vertical="center" wrapText="1"/>
    </xf>
    <xf numFmtId="0" fontId="15" fillId="0" borderId="6" xfId="24" applyFont="1" applyBorder="1" applyAlignment="1">
      <alignment horizontal="center" vertical="center" wrapText="1"/>
    </xf>
    <xf numFmtId="0" fontId="15" fillId="0" borderId="8" xfId="24" applyFont="1" applyBorder="1" applyAlignment="1">
      <alignment horizontal="center" vertical="center" wrapText="1"/>
    </xf>
    <xf numFmtId="49" fontId="30" fillId="0" borderId="6" xfId="189" applyNumberFormat="1" applyFont="1" applyBorder="1" applyAlignment="1">
      <alignment horizontal="center" vertical="center" wrapText="1"/>
    </xf>
    <xf numFmtId="49" fontId="30" fillId="0" borderId="8" xfId="189" applyNumberFormat="1" applyFont="1" applyBorder="1" applyAlignment="1">
      <alignment horizontal="center" vertical="center" wrapText="1"/>
    </xf>
    <xf numFmtId="49" fontId="24" fillId="0" borderId="6" xfId="189" applyNumberFormat="1" applyFont="1" applyBorder="1" applyAlignment="1">
      <alignment horizontal="center" vertical="center" wrapText="1"/>
    </xf>
    <xf numFmtId="49" fontId="24" fillId="0" borderId="8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53" fillId="0" borderId="15" xfId="24" applyFont="1" applyBorder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0" fontId="15" fillId="0" borderId="0" xfId="24" applyFont="1" applyAlignment="1">
      <alignment horizontal="left" vertical="center" wrapText="1"/>
    </xf>
    <xf numFmtId="175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0" fontId="15" fillId="0" borderId="0" xfId="24" applyFont="1" applyAlignment="1">
      <alignment vertical="center" wrapText="1"/>
    </xf>
    <xf numFmtId="0" fontId="17" fillId="0" borderId="0" xfId="53" applyFont="1" applyFill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0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178"/>
  <sheetViews>
    <sheetView topLeftCell="A34" zoomScale="87" workbookViewId="0">
      <selection activeCell="A34" sqref="A1:XFD1048576"/>
    </sheetView>
  </sheetViews>
  <sheetFormatPr defaultRowHeight="15"/>
  <cols>
    <col min="1" max="1" width="9.140625" style="272"/>
    <col min="2" max="2" width="9.5703125" style="272" customWidth="1"/>
    <col min="3" max="3" width="70.140625" style="272" customWidth="1"/>
    <col min="4" max="4" width="17.42578125" style="272" customWidth="1"/>
    <col min="5" max="5" width="33.140625" style="272" customWidth="1"/>
    <col min="6" max="6" width="32.140625" style="272" customWidth="1"/>
    <col min="7" max="7" width="25" style="272" customWidth="1"/>
    <col min="8" max="8" width="20.42578125" style="272" customWidth="1"/>
    <col min="9" max="9" width="19.42578125" style="273" customWidth="1"/>
    <col min="10" max="10" width="17.7109375" style="272" customWidth="1"/>
    <col min="11" max="11" width="26" style="272" customWidth="1"/>
    <col min="12" max="12" width="13.5703125" style="272" bestFit="1" customWidth="1"/>
    <col min="13" max="223" width="9.140625" style="272"/>
    <col min="224" max="224" width="9.5703125" style="272" customWidth="1"/>
    <col min="225" max="225" width="68.85546875" style="272" customWidth="1"/>
    <col min="226" max="226" width="13.85546875" style="272" customWidth="1"/>
    <col min="227" max="227" width="13.28515625" style="272" customWidth="1"/>
    <col min="228" max="228" width="12.7109375" style="272" bestFit="1" customWidth="1"/>
    <col min="229" max="229" width="18.42578125" style="272" customWidth="1"/>
    <col min="230" max="230" width="17.5703125" style="272" customWidth="1"/>
    <col min="231" max="231" width="13.28515625" style="272" customWidth="1"/>
    <col min="232" max="479" width="9.140625" style="272"/>
    <col min="480" max="480" width="9.5703125" style="272" customWidth="1"/>
    <col min="481" max="481" width="68.85546875" style="272" customWidth="1"/>
    <col min="482" max="482" width="13.85546875" style="272" customWidth="1"/>
    <col min="483" max="483" width="13.28515625" style="272" customWidth="1"/>
    <col min="484" max="484" width="12.7109375" style="272" bestFit="1" customWidth="1"/>
    <col min="485" max="485" width="18.42578125" style="272" customWidth="1"/>
    <col min="486" max="486" width="17.5703125" style="272" customWidth="1"/>
    <col min="487" max="487" width="13.28515625" style="272" customWidth="1"/>
    <col min="488" max="735" width="9.140625" style="272"/>
    <col min="736" max="736" width="9.5703125" style="272" customWidth="1"/>
    <col min="737" max="737" width="68.85546875" style="272" customWidth="1"/>
    <col min="738" max="738" width="13.85546875" style="272" customWidth="1"/>
    <col min="739" max="739" width="13.28515625" style="272" customWidth="1"/>
    <col min="740" max="740" width="12.7109375" style="272" bestFit="1" customWidth="1"/>
    <col min="741" max="741" width="18.42578125" style="272" customWidth="1"/>
    <col min="742" max="742" width="17.5703125" style="272" customWidth="1"/>
    <col min="743" max="743" width="13.28515625" style="272" customWidth="1"/>
    <col min="744" max="991" width="9.140625" style="272"/>
    <col min="992" max="992" width="9.5703125" style="272" customWidth="1"/>
    <col min="993" max="993" width="68.85546875" style="272" customWidth="1"/>
    <col min="994" max="994" width="13.85546875" style="272" customWidth="1"/>
    <col min="995" max="995" width="13.28515625" style="272" customWidth="1"/>
    <col min="996" max="996" width="12.7109375" style="272" bestFit="1" customWidth="1"/>
    <col min="997" max="997" width="18.42578125" style="272" customWidth="1"/>
    <col min="998" max="998" width="17.5703125" style="272" customWidth="1"/>
    <col min="999" max="999" width="13.28515625" style="272" customWidth="1"/>
    <col min="1000" max="1247" width="9.140625" style="272"/>
    <col min="1248" max="1248" width="9.5703125" style="272" customWidth="1"/>
    <col min="1249" max="1249" width="68.85546875" style="272" customWidth="1"/>
    <col min="1250" max="1250" width="13.85546875" style="272" customWidth="1"/>
    <col min="1251" max="1251" width="13.28515625" style="272" customWidth="1"/>
    <col min="1252" max="1252" width="12.7109375" style="272" bestFit="1" customWidth="1"/>
    <col min="1253" max="1253" width="18.42578125" style="272" customWidth="1"/>
    <col min="1254" max="1254" width="17.5703125" style="272" customWidth="1"/>
    <col min="1255" max="1255" width="13.28515625" style="272" customWidth="1"/>
    <col min="1256" max="1503" width="9.140625" style="272"/>
    <col min="1504" max="1504" width="9.5703125" style="272" customWidth="1"/>
    <col min="1505" max="1505" width="68.85546875" style="272" customWidth="1"/>
    <col min="1506" max="1506" width="13.85546875" style="272" customWidth="1"/>
    <col min="1507" max="1507" width="13.28515625" style="272" customWidth="1"/>
    <col min="1508" max="1508" width="12.7109375" style="272" bestFit="1" customWidth="1"/>
    <col min="1509" max="1509" width="18.42578125" style="272" customWidth="1"/>
    <col min="1510" max="1510" width="17.5703125" style="272" customWidth="1"/>
    <col min="1511" max="1511" width="13.28515625" style="272" customWidth="1"/>
    <col min="1512" max="1759" width="9.140625" style="272"/>
    <col min="1760" max="1760" width="9.5703125" style="272" customWidth="1"/>
    <col min="1761" max="1761" width="68.85546875" style="272" customWidth="1"/>
    <col min="1762" max="1762" width="13.85546875" style="272" customWidth="1"/>
    <col min="1763" max="1763" width="13.28515625" style="272" customWidth="1"/>
    <col min="1764" max="1764" width="12.7109375" style="272" bestFit="1" customWidth="1"/>
    <col min="1765" max="1765" width="18.42578125" style="272" customWidth="1"/>
    <col min="1766" max="1766" width="17.5703125" style="272" customWidth="1"/>
    <col min="1767" max="1767" width="13.28515625" style="272" customWidth="1"/>
    <col min="1768" max="2015" width="9.140625" style="272"/>
    <col min="2016" max="2016" width="9.5703125" style="272" customWidth="1"/>
    <col min="2017" max="2017" width="68.85546875" style="272" customWidth="1"/>
    <col min="2018" max="2018" width="13.85546875" style="272" customWidth="1"/>
    <col min="2019" max="2019" width="13.28515625" style="272" customWidth="1"/>
    <col min="2020" max="2020" width="12.7109375" style="272" bestFit="1" customWidth="1"/>
    <col min="2021" max="2021" width="18.42578125" style="272" customWidth="1"/>
    <col min="2022" max="2022" width="17.5703125" style="272" customWidth="1"/>
    <col min="2023" max="2023" width="13.28515625" style="272" customWidth="1"/>
    <col min="2024" max="2271" width="9.140625" style="272"/>
    <col min="2272" max="2272" width="9.5703125" style="272" customWidth="1"/>
    <col min="2273" max="2273" width="68.85546875" style="272" customWidth="1"/>
    <col min="2274" max="2274" width="13.85546875" style="272" customWidth="1"/>
    <col min="2275" max="2275" width="13.28515625" style="272" customWidth="1"/>
    <col min="2276" max="2276" width="12.7109375" style="272" bestFit="1" customWidth="1"/>
    <col min="2277" max="2277" width="18.42578125" style="272" customWidth="1"/>
    <col min="2278" max="2278" width="17.5703125" style="272" customWidth="1"/>
    <col min="2279" max="2279" width="13.28515625" style="272" customWidth="1"/>
    <col min="2280" max="2527" width="9.140625" style="272"/>
    <col min="2528" max="2528" width="9.5703125" style="272" customWidth="1"/>
    <col min="2529" max="2529" width="68.85546875" style="272" customWidth="1"/>
    <col min="2530" max="2530" width="13.85546875" style="272" customWidth="1"/>
    <col min="2531" max="2531" width="13.28515625" style="272" customWidth="1"/>
    <col min="2532" max="2532" width="12.7109375" style="272" bestFit="1" customWidth="1"/>
    <col min="2533" max="2533" width="18.42578125" style="272" customWidth="1"/>
    <col min="2534" max="2534" width="17.5703125" style="272" customWidth="1"/>
    <col min="2535" max="2535" width="13.28515625" style="272" customWidth="1"/>
    <col min="2536" max="2783" width="9.140625" style="272"/>
    <col min="2784" max="2784" width="9.5703125" style="272" customWidth="1"/>
    <col min="2785" max="2785" width="68.85546875" style="272" customWidth="1"/>
    <col min="2786" max="2786" width="13.85546875" style="272" customWidth="1"/>
    <col min="2787" max="2787" width="13.28515625" style="272" customWidth="1"/>
    <col min="2788" max="2788" width="12.7109375" style="272" bestFit="1" customWidth="1"/>
    <col min="2789" max="2789" width="18.42578125" style="272" customWidth="1"/>
    <col min="2790" max="2790" width="17.5703125" style="272" customWidth="1"/>
    <col min="2791" max="2791" width="13.28515625" style="272" customWidth="1"/>
    <col min="2792" max="3039" width="9.140625" style="272"/>
    <col min="3040" max="3040" width="9.5703125" style="272" customWidth="1"/>
    <col min="3041" max="3041" width="68.85546875" style="272" customWidth="1"/>
    <col min="3042" max="3042" width="13.85546875" style="272" customWidth="1"/>
    <col min="3043" max="3043" width="13.28515625" style="272" customWidth="1"/>
    <col min="3044" max="3044" width="12.7109375" style="272" bestFit="1" customWidth="1"/>
    <col min="3045" max="3045" width="18.42578125" style="272" customWidth="1"/>
    <col min="3046" max="3046" width="17.5703125" style="272" customWidth="1"/>
    <col min="3047" max="3047" width="13.28515625" style="272" customWidth="1"/>
    <col min="3048" max="3295" width="9.140625" style="272"/>
    <col min="3296" max="3296" width="9.5703125" style="272" customWidth="1"/>
    <col min="3297" max="3297" width="68.85546875" style="272" customWidth="1"/>
    <col min="3298" max="3298" width="13.85546875" style="272" customWidth="1"/>
    <col min="3299" max="3299" width="13.28515625" style="272" customWidth="1"/>
    <col min="3300" max="3300" width="12.7109375" style="272" bestFit="1" customWidth="1"/>
    <col min="3301" max="3301" width="18.42578125" style="272" customWidth="1"/>
    <col min="3302" max="3302" width="17.5703125" style="272" customWidth="1"/>
    <col min="3303" max="3303" width="13.28515625" style="272" customWidth="1"/>
    <col min="3304" max="3551" width="9.140625" style="272"/>
    <col min="3552" max="3552" width="9.5703125" style="272" customWidth="1"/>
    <col min="3553" max="3553" width="68.85546875" style="272" customWidth="1"/>
    <col min="3554" max="3554" width="13.85546875" style="272" customWidth="1"/>
    <col min="3555" max="3555" width="13.28515625" style="272" customWidth="1"/>
    <col min="3556" max="3556" width="12.7109375" style="272" bestFit="1" customWidth="1"/>
    <col min="3557" max="3557" width="18.42578125" style="272" customWidth="1"/>
    <col min="3558" max="3558" width="17.5703125" style="272" customWidth="1"/>
    <col min="3559" max="3559" width="13.28515625" style="272" customWidth="1"/>
    <col min="3560" max="3807" width="9.140625" style="272"/>
    <col min="3808" max="3808" width="9.5703125" style="272" customWidth="1"/>
    <col min="3809" max="3809" width="68.85546875" style="272" customWidth="1"/>
    <col min="3810" max="3810" width="13.85546875" style="272" customWidth="1"/>
    <col min="3811" max="3811" width="13.28515625" style="272" customWidth="1"/>
    <col min="3812" max="3812" width="12.7109375" style="272" bestFit="1" customWidth="1"/>
    <col min="3813" max="3813" width="18.42578125" style="272" customWidth="1"/>
    <col min="3814" max="3814" width="17.5703125" style="272" customWidth="1"/>
    <col min="3815" max="3815" width="13.28515625" style="272" customWidth="1"/>
    <col min="3816" max="4063" width="9.140625" style="272"/>
    <col min="4064" max="4064" width="9.5703125" style="272" customWidth="1"/>
    <col min="4065" max="4065" width="68.85546875" style="272" customWidth="1"/>
    <col min="4066" max="4066" width="13.85546875" style="272" customWidth="1"/>
    <col min="4067" max="4067" width="13.28515625" style="272" customWidth="1"/>
    <col min="4068" max="4068" width="12.7109375" style="272" bestFit="1" customWidth="1"/>
    <col min="4069" max="4069" width="18.42578125" style="272" customWidth="1"/>
    <col min="4070" max="4070" width="17.5703125" style="272" customWidth="1"/>
    <col min="4071" max="4071" width="13.28515625" style="272" customWidth="1"/>
    <col min="4072" max="4319" width="9.140625" style="272"/>
    <col min="4320" max="4320" width="9.5703125" style="272" customWidth="1"/>
    <col min="4321" max="4321" width="68.85546875" style="272" customWidth="1"/>
    <col min="4322" max="4322" width="13.85546875" style="272" customWidth="1"/>
    <col min="4323" max="4323" width="13.28515625" style="272" customWidth="1"/>
    <col min="4324" max="4324" width="12.7109375" style="272" bestFit="1" customWidth="1"/>
    <col min="4325" max="4325" width="18.42578125" style="272" customWidth="1"/>
    <col min="4326" max="4326" width="17.5703125" style="272" customWidth="1"/>
    <col min="4327" max="4327" width="13.28515625" style="272" customWidth="1"/>
    <col min="4328" max="4575" width="9.140625" style="272"/>
    <col min="4576" max="4576" width="9.5703125" style="272" customWidth="1"/>
    <col min="4577" max="4577" width="68.85546875" style="272" customWidth="1"/>
    <col min="4578" max="4578" width="13.85546875" style="272" customWidth="1"/>
    <col min="4579" max="4579" width="13.28515625" style="272" customWidth="1"/>
    <col min="4580" max="4580" width="12.7109375" style="272" bestFit="1" customWidth="1"/>
    <col min="4581" max="4581" width="18.42578125" style="272" customWidth="1"/>
    <col min="4582" max="4582" width="17.5703125" style="272" customWidth="1"/>
    <col min="4583" max="4583" width="13.28515625" style="272" customWidth="1"/>
    <col min="4584" max="4831" width="9.140625" style="272"/>
    <col min="4832" max="4832" width="9.5703125" style="272" customWidth="1"/>
    <col min="4833" max="4833" width="68.85546875" style="272" customWidth="1"/>
    <col min="4834" max="4834" width="13.85546875" style="272" customWidth="1"/>
    <col min="4835" max="4835" width="13.28515625" style="272" customWidth="1"/>
    <col min="4836" max="4836" width="12.7109375" style="272" bestFit="1" customWidth="1"/>
    <col min="4837" max="4837" width="18.42578125" style="272" customWidth="1"/>
    <col min="4838" max="4838" width="17.5703125" style="272" customWidth="1"/>
    <col min="4839" max="4839" width="13.28515625" style="272" customWidth="1"/>
    <col min="4840" max="5087" width="9.140625" style="272"/>
    <col min="5088" max="5088" width="9.5703125" style="272" customWidth="1"/>
    <col min="5089" max="5089" width="68.85546875" style="272" customWidth="1"/>
    <col min="5090" max="5090" width="13.85546875" style="272" customWidth="1"/>
    <col min="5091" max="5091" width="13.28515625" style="272" customWidth="1"/>
    <col min="5092" max="5092" width="12.7109375" style="272" bestFit="1" customWidth="1"/>
    <col min="5093" max="5093" width="18.42578125" style="272" customWidth="1"/>
    <col min="5094" max="5094" width="17.5703125" style="272" customWidth="1"/>
    <col min="5095" max="5095" width="13.28515625" style="272" customWidth="1"/>
    <col min="5096" max="5343" width="9.140625" style="272"/>
    <col min="5344" max="5344" width="9.5703125" style="272" customWidth="1"/>
    <col min="5345" max="5345" width="68.85546875" style="272" customWidth="1"/>
    <col min="5346" max="5346" width="13.85546875" style="272" customWidth="1"/>
    <col min="5347" max="5347" width="13.28515625" style="272" customWidth="1"/>
    <col min="5348" max="5348" width="12.7109375" style="272" bestFit="1" customWidth="1"/>
    <col min="5349" max="5349" width="18.42578125" style="272" customWidth="1"/>
    <col min="5350" max="5350" width="17.5703125" style="272" customWidth="1"/>
    <col min="5351" max="5351" width="13.28515625" style="272" customWidth="1"/>
    <col min="5352" max="5599" width="9.140625" style="272"/>
    <col min="5600" max="5600" width="9.5703125" style="272" customWidth="1"/>
    <col min="5601" max="5601" width="68.85546875" style="272" customWidth="1"/>
    <col min="5602" max="5602" width="13.85546875" style="272" customWidth="1"/>
    <col min="5603" max="5603" width="13.28515625" style="272" customWidth="1"/>
    <col min="5604" max="5604" width="12.7109375" style="272" bestFit="1" customWidth="1"/>
    <col min="5605" max="5605" width="18.42578125" style="272" customWidth="1"/>
    <col min="5606" max="5606" width="17.5703125" style="272" customWidth="1"/>
    <col min="5607" max="5607" width="13.28515625" style="272" customWidth="1"/>
    <col min="5608" max="5855" width="9.140625" style="272"/>
    <col min="5856" max="5856" width="9.5703125" style="272" customWidth="1"/>
    <col min="5857" max="5857" width="68.85546875" style="272" customWidth="1"/>
    <col min="5858" max="5858" width="13.85546875" style="272" customWidth="1"/>
    <col min="5859" max="5859" width="13.28515625" style="272" customWidth="1"/>
    <col min="5860" max="5860" width="12.7109375" style="272" bestFit="1" customWidth="1"/>
    <col min="5861" max="5861" width="18.42578125" style="272" customWidth="1"/>
    <col min="5862" max="5862" width="17.5703125" style="272" customWidth="1"/>
    <col min="5863" max="5863" width="13.28515625" style="272" customWidth="1"/>
    <col min="5864" max="6111" width="9.140625" style="272"/>
    <col min="6112" max="6112" width="9.5703125" style="272" customWidth="1"/>
    <col min="6113" max="6113" width="68.85546875" style="272" customWidth="1"/>
    <col min="6114" max="6114" width="13.85546875" style="272" customWidth="1"/>
    <col min="6115" max="6115" width="13.28515625" style="272" customWidth="1"/>
    <col min="6116" max="6116" width="12.7109375" style="272" bestFit="1" customWidth="1"/>
    <col min="6117" max="6117" width="18.42578125" style="272" customWidth="1"/>
    <col min="6118" max="6118" width="17.5703125" style="272" customWidth="1"/>
    <col min="6119" max="6119" width="13.28515625" style="272" customWidth="1"/>
    <col min="6120" max="6367" width="9.140625" style="272"/>
    <col min="6368" max="6368" width="9.5703125" style="272" customWidth="1"/>
    <col min="6369" max="6369" width="68.85546875" style="272" customWidth="1"/>
    <col min="6370" max="6370" width="13.85546875" style="272" customWidth="1"/>
    <col min="6371" max="6371" width="13.28515625" style="272" customWidth="1"/>
    <col min="6372" max="6372" width="12.7109375" style="272" bestFit="1" customWidth="1"/>
    <col min="6373" max="6373" width="18.42578125" style="272" customWidth="1"/>
    <col min="6374" max="6374" width="17.5703125" style="272" customWidth="1"/>
    <col min="6375" max="6375" width="13.28515625" style="272" customWidth="1"/>
    <col min="6376" max="6623" width="9.140625" style="272"/>
    <col min="6624" max="6624" width="9.5703125" style="272" customWidth="1"/>
    <col min="6625" max="6625" width="68.85546875" style="272" customWidth="1"/>
    <col min="6626" max="6626" width="13.85546875" style="272" customWidth="1"/>
    <col min="6627" max="6627" width="13.28515625" style="272" customWidth="1"/>
    <col min="6628" max="6628" width="12.7109375" style="272" bestFit="1" customWidth="1"/>
    <col min="6629" max="6629" width="18.42578125" style="272" customWidth="1"/>
    <col min="6630" max="6630" width="17.5703125" style="272" customWidth="1"/>
    <col min="6631" max="6631" width="13.28515625" style="272" customWidth="1"/>
    <col min="6632" max="6879" width="9.140625" style="272"/>
    <col min="6880" max="6880" width="9.5703125" style="272" customWidth="1"/>
    <col min="6881" max="6881" width="68.85546875" style="272" customWidth="1"/>
    <col min="6882" max="6882" width="13.85546875" style="272" customWidth="1"/>
    <col min="6883" max="6883" width="13.28515625" style="272" customWidth="1"/>
    <col min="6884" max="6884" width="12.7109375" style="272" bestFit="1" customWidth="1"/>
    <col min="6885" max="6885" width="18.42578125" style="272" customWidth="1"/>
    <col min="6886" max="6886" width="17.5703125" style="272" customWidth="1"/>
    <col min="6887" max="6887" width="13.28515625" style="272" customWidth="1"/>
    <col min="6888" max="7135" width="9.140625" style="272"/>
    <col min="7136" max="7136" width="9.5703125" style="272" customWidth="1"/>
    <col min="7137" max="7137" width="68.85546875" style="272" customWidth="1"/>
    <col min="7138" max="7138" width="13.85546875" style="272" customWidth="1"/>
    <col min="7139" max="7139" width="13.28515625" style="272" customWidth="1"/>
    <col min="7140" max="7140" width="12.7109375" style="272" bestFit="1" customWidth="1"/>
    <col min="7141" max="7141" width="18.42578125" style="272" customWidth="1"/>
    <col min="7142" max="7142" width="17.5703125" style="272" customWidth="1"/>
    <col min="7143" max="7143" width="13.28515625" style="272" customWidth="1"/>
    <col min="7144" max="7391" width="9.140625" style="272"/>
    <col min="7392" max="7392" width="9.5703125" style="272" customWidth="1"/>
    <col min="7393" max="7393" width="68.85546875" style="272" customWidth="1"/>
    <col min="7394" max="7394" width="13.85546875" style="272" customWidth="1"/>
    <col min="7395" max="7395" width="13.28515625" style="272" customWidth="1"/>
    <col min="7396" max="7396" width="12.7109375" style="272" bestFit="1" customWidth="1"/>
    <col min="7397" max="7397" width="18.42578125" style="272" customWidth="1"/>
    <col min="7398" max="7398" width="17.5703125" style="272" customWidth="1"/>
    <col min="7399" max="7399" width="13.28515625" style="272" customWidth="1"/>
    <col min="7400" max="7647" width="9.140625" style="272"/>
    <col min="7648" max="7648" width="9.5703125" style="272" customWidth="1"/>
    <col min="7649" max="7649" width="68.85546875" style="272" customWidth="1"/>
    <col min="7650" max="7650" width="13.85546875" style="272" customWidth="1"/>
    <col min="7651" max="7651" width="13.28515625" style="272" customWidth="1"/>
    <col min="7652" max="7652" width="12.7109375" style="272" bestFit="1" customWidth="1"/>
    <col min="7653" max="7653" width="18.42578125" style="272" customWidth="1"/>
    <col min="7654" max="7654" width="17.5703125" style="272" customWidth="1"/>
    <col min="7655" max="7655" width="13.28515625" style="272" customWidth="1"/>
    <col min="7656" max="7903" width="9.140625" style="272"/>
    <col min="7904" max="7904" width="9.5703125" style="272" customWidth="1"/>
    <col min="7905" max="7905" width="68.85546875" style="272" customWidth="1"/>
    <col min="7906" max="7906" width="13.85546875" style="272" customWidth="1"/>
    <col min="7907" max="7907" width="13.28515625" style="272" customWidth="1"/>
    <col min="7908" max="7908" width="12.7109375" style="272" bestFit="1" customWidth="1"/>
    <col min="7909" max="7909" width="18.42578125" style="272" customWidth="1"/>
    <col min="7910" max="7910" width="17.5703125" style="272" customWidth="1"/>
    <col min="7911" max="7911" width="13.28515625" style="272" customWidth="1"/>
    <col min="7912" max="8159" width="9.140625" style="272"/>
    <col min="8160" max="8160" width="9.5703125" style="272" customWidth="1"/>
    <col min="8161" max="8161" width="68.85546875" style="272" customWidth="1"/>
    <col min="8162" max="8162" width="13.85546875" style="272" customWidth="1"/>
    <col min="8163" max="8163" width="13.28515625" style="272" customWidth="1"/>
    <col min="8164" max="8164" width="12.7109375" style="272" bestFit="1" customWidth="1"/>
    <col min="8165" max="8165" width="18.42578125" style="272" customWidth="1"/>
    <col min="8166" max="8166" width="17.5703125" style="272" customWidth="1"/>
    <col min="8167" max="8167" width="13.28515625" style="272" customWidth="1"/>
    <col min="8168" max="8415" width="9.140625" style="272"/>
    <col min="8416" max="8416" width="9.5703125" style="272" customWidth="1"/>
    <col min="8417" max="8417" width="68.85546875" style="272" customWidth="1"/>
    <col min="8418" max="8418" width="13.85546875" style="272" customWidth="1"/>
    <col min="8419" max="8419" width="13.28515625" style="272" customWidth="1"/>
    <col min="8420" max="8420" width="12.7109375" style="272" bestFit="1" customWidth="1"/>
    <col min="8421" max="8421" width="18.42578125" style="272" customWidth="1"/>
    <col min="8422" max="8422" width="17.5703125" style="272" customWidth="1"/>
    <col min="8423" max="8423" width="13.28515625" style="272" customWidth="1"/>
    <col min="8424" max="8671" width="9.140625" style="272"/>
    <col min="8672" max="8672" width="9.5703125" style="272" customWidth="1"/>
    <col min="8673" max="8673" width="68.85546875" style="272" customWidth="1"/>
    <col min="8674" max="8674" width="13.85546875" style="272" customWidth="1"/>
    <col min="8675" max="8675" width="13.28515625" style="272" customWidth="1"/>
    <col min="8676" max="8676" width="12.7109375" style="272" bestFit="1" customWidth="1"/>
    <col min="8677" max="8677" width="18.42578125" style="272" customWidth="1"/>
    <col min="8678" max="8678" width="17.5703125" style="272" customWidth="1"/>
    <col min="8679" max="8679" width="13.28515625" style="272" customWidth="1"/>
    <col min="8680" max="8927" width="9.140625" style="272"/>
    <col min="8928" max="8928" width="9.5703125" style="272" customWidth="1"/>
    <col min="8929" max="8929" width="68.85546875" style="272" customWidth="1"/>
    <col min="8930" max="8930" width="13.85546875" style="272" customWidth="1"/>
    <col min="8931" max="8931" width="13.28515625" style="272" customWidth="1"/>
    <col min="8932" max="8932" width="12.7109375" style="272" bestFit="1" customWidth="1"/>
    <col min="8933" max="8933" width="18.42578125" style="272" customWidth="1"/>
    <col min="8934" max="8934" width="17.5703125" style="272" customWidth="1"/>
    <col min="8935" max="8935" width="13.28515625" style="272" customWidth="1"/>
    <col min="8936" max="9183" width="9.140625" style="272"/>
    <col min="9184" max="9184" width="9.5703125" style="272" customWidth="1"/>
    <col min="9185" max="9185" width="68.85546875" style="272" customWidth="1"/>
    <col min="9186" max="9186" width="13.85546875" style="272" customWidth="1"/>
    <col min="9187" max="9187" width="13.28515625" style="272" customWidth="1"/>
    <col min="9188" max="9188" width="12.7109375" style="272" bestFit="1" customWidth="1"/>
    <col min="9189" max="9189" width="18.42578125" style="272" customWidth="1"/>
    <col min="9190" max="9190" width="17.5703125" style="272" customWidth="1"/>
    <col min="9191" max="9191" width="13.28515625" style="272" customWidth="1"/>
    <col min="9192" max="9439" width="9.140625" style="272"/>
    <col min="9440" max="9440" width="9.5703125" style="272" customWidth="1"/>
    <col min="9441" max="9441" width="68.85546875" style="272" customWidth="1"/>
    <col min="9442" max="9442" width="13.85546875" style="272" customWidth="1"/>
    <col min="9443" max="9443" width="13.28515625" style="272" customWidth="1"/>
    <col min="9444" max="9444" width="12.7109375" style="272" bestFit="1" customWidth="1"/>
    <col min="9445" max="9445" width="18.42578125" style="272" customWidth="1"/>
    <col min="9446" max="9446" width="17.5703125" style="272" customWidth="1"/>
    <col min="9447" max="9447" width="13.28515625" style="272" customWidth="1"/>
    <col min="9448" max="9695" width="9.140625" style="272"/>
    <col min="9696" max="9696" width="9.5703125" style="272" customWidth="1"/>
    <col min="9697" max="9697" width="68.85546875" style="272" customWidth="1"/>
    <col min="9698" max="9698" width="13.85546875" style="272" customWidth="1"/>
    <col min="9699" max="9699" width="13.28515625" style="272" customWidth="1"/>
    <col min="9700" max="9700" width="12.7109375" style="272" bestFit="1" customWidth="1"/>
    <col min="9701" max="9701" width="18.42578125" style="272" customWidth="1"/>
    <col min="9702" max="9702" width="17.5703125" style="272" customWidth="1"/>
    <col min="9703" max="9703" width="13.28515625" style="272" customWidth="1"/>
    <col min="9704" max="9951" width="9.140625" style="272"/>
    <col min="9952" max="9952" width="9.5703125" style="272" customWidth="1"/>
    <col min="9953" max="9953" width="68.85546875" style="272" customWidth="1"/>
    <col min="9954" max="9954" width="13.85546875" style="272" customWidth="1"/>
    <col min="9955" max="9955" width="13.28515625" style="272" customWidth="1"/>
    <col min="9956" max="9956" width="12.7109375" style="272" bestFit="1" customWidth="1"/>
    <col min="9957" max="9957" width="18.42578125" style="272" customWidth="1"/>
    <col min="9958" max="9958" width="17.5703125" style="272" customWidth="1"/>
    <col min="9959" max="9959" width="13.28515625" style="272" customWidth="1"/>
    <col min="9960" max="10207" width="9.140625" style="272"/>
    <col min="10208" max="10208" width="9.5703125" style="272" customWidth="1"/>
    <col min="10209" max="10209" width="68.85546875" style="272" customWidth="1"/>
    <col min="10210" max="10210" width="13.85546875" style="272" customWidth="1"/>
    <col min="10211" max="10211" width="13.28515625" style="272" customWidth="1"/>
    <col min="10212" max="10212" width="12.7109375" style="272" bestFit="1" customWidth="1"/>
    <col min="10213" max="10213" width="18.42578125" style="272" customWidth="1"/>
    <col min="10214" max="10214" width="17.5703125" style="272" customWidth="1"/>
    <col min="10215" max="10215" width="13.28515625" style="272" customWidth="1"/>
    <col min="10216" max="10463" width="9.140625" style="272"/>
    <col min="10464" max="10464" width="9.5703125" style="272" customWidth="1"/>
    <col min="10465" max="10465" width="68.85546875" style="272" customWidth="1"/>
    <col min="10466" max="10466" width="13.85546875" style="272" customWidth="1"/>
    <col min="10467" max="10467" width="13.28515625" style="272" customWidth="1"/>
    <col min="10468" max="10468" width="12.7109375" style="272" bestFit="1" customWidth="1"/>
    <col min="10469" max="10469" width="18.42578125" style="272" customWidth="1"/>
    <col min="10470" max="10470" width="17.5703125" style="272" customWidth="1"/>
    <col min="10471" max="10471" width="13.28515625" style="272" customWidth="1"/>
    <col min="10472" max="10719" width="9.140625" style="272"/>
    <col min="10720" max="10720" width="9.5703125" style="272" customWidth="1"/>
    <col min="10721" max="10721" width="68.85546875" style="272" customWidth="1"/>
    <col min="10722" max="10722" width="13.85546875" style="272" customWidth="1"/>
    <col min="10723" max="10723" width="13.28515625" style="272" customWidth="1"/>
    <col min="10724" max="10724" width="12.7109375" style="272" bestFit="1" customWidth="1"/>
    <col min="10725" max="10725" width="18.42578125" style="272" customWidth="1"/>
    <col min="10726" max="10726" width="17.5703125" style="272" customWidth="1"/>
    <col min="10727" max="10727" width="13.28515625" style="272" customWidth="1"/>
    <col min="10728" max="10975" width="9.140625" style="272"/>
    <col min="10976" max="10976" width="9.5703125" style="272" customWidth="1"/>
    <col min="10977" max="10977" width="68.85546875" style="272" customWidth="1"/>
    <col min="10978" max="10978" width="13.85546875" style="272" customWidth="1"/>
    <col min="10979" max="10979" width="13.28515625" style="272" customWidth="1"/>
    <col min="10980" max="10980" width="12.7109375" style="272" bestFit="1" customWidth="1"/>
    <col min="10981" max="10981" width="18.42578125" style="272" customWidth="1"/>
    <col min="10982" max="10982" width="17.5703125" style="272" customWidth="1"/>
    <col min="10983" max="10983" width="13.28515625" style="272" customWidth="1"/>
    <col min="10984" max="11231" width="9.140625" style="272"/>
    <col min="11232" max="11232" width="9.5703125" style="272" customWidth="1"/>
    <col min="11233" max="11233" width="68.85546875" style="272" customWidth="1"/>
    <col min="11234" max="11234" width="13.85546875" style="272" customWidth="1"/>
    <col min="11235" max="11235" width="13.28515625" style="272" customWidth="1"/>
    <col min="11236" max="11236" width="12.7109375" style="272" bestFit="1" customWidth="1"/>
    <col min="11237" max="11237" width="18.42578125" style="272" customWidth="1"/>
    <col min="11238" max="11238" width="17.5703125" style="272" customWidth="1"/>
    <col min="11239" max="11239" width="13.28515625" style="272" customWidth="1"/>
    <col min="11240" max="11487" width="9.140625" style="272"/>
    <col min="11488" max="11488" width="9.5703125" style="272" customWidth="1"/>
    <col min="11489" max="11489" width="68.85546875" style="272" customWidth="1"/>
    <col min="11490" max="11490" width="13.85546875" style="272" customWidth="1"/>
    <col min="11491" max="11491" width="13.28515625" style="272" customWidth="1"/>
    <col min="11492" max="11492" width="12.7109375" style="272" bestFit="1" customWidth="1"/>
    <col min="11493" max="11493" width="18.42578125" style="272" customWidth="1"/>
    <col min="11494" max="11494" width="17.5703125" style="272" customWidth="1"/>
    <col min="11495" max="11495" width="13.28515625" style="272" customWidth="1"/>
    <col min="11496" max="11743" width="9.140625" style="272"/>
    <col min="11744" max="11744" width="9.5703125" style="272" customWidth="1"/>
    <col min="11745" max="11745" width="68.85546875" style="272" customWidth="1"/>
    <col min="11746" max="11746" width="13.85546875" style="272" customWidth="1"/>
    <col min="11747" max="11747" width="13.28515625" style="272" customWidth="1"/>
    <col min="11748" max="11748" width="12.7109375" style="272" bestFit="1" customWidth="1"/>
    <col min="11749" max="11749" width="18.42578125" style="272" customWidth="1"/>
    <col min="11750" max="11750" width="17.5703125" style="272" customWidth="1"/>
    <col min="11751" max="11751" width="13.28515625" style="272" customWidth="1"/>
    <col min="11752" max="11999" width="9.140625" style="272"/>
    <col min="12000" max="12000" width="9.5703125" style="272" customWidth="1"/>
    <col min="12001" max="12001" width="68.85546875" style="272" customWidth="1"/>
    <col min="12002" max="12002" width="13.85546875" style="272" customWidth="1"/>
    <col min="12003" max="12003" width="13.28515625" style="272" customWidth="1"/>
    <col min="12004" max="12004" width="12.7109375" style="272" bestFit="1" customWidth="1"/>
    <col min="12005" max="12005" width="18.42578125" style="272" customWidth="1"/>
    <col min="12006" max="12006" width="17.5703125" style="272" customWidth="1"/>
    <col min="12007" max="12007" width="13.28515625" style="272" customWidth="1"/>
    <col min="12008" max="12255" width="9.140625" style="272"/>
    <col min="12256" max="12256" width="9.5703125" style="272" customWidth="1"/>
    <col min="12257" max="12257" width="68.85546875" style="272" customWidth="1"/>
    <col min="12258" max="12258" width="13.85546875" style="272" customWidth="1"/>
    <col min="12259" max="12259" width="13.28515625" style="272" customWidth="1"/>
    <col min="12260" max="12260" width="12.7109375" style="272" bestFit="1" customWidth="1"/>
    <col min="12261" max="12261" width="18.42578125" style="272" customWidth="1"/>
    <col min="12262" max="12262" width="17.5703125" style="272" customWidth="1"/>
    <col min="12263" max="12263" width="13.28515625" style="272" customWidth="1"/>
    <col min="12264" max="12511" width="9.140625" style="272"/>
    <col min="12512" max="12512" width="9.5703125" style="272" customWidth="1"/>
    <col min="12513" max="12513" width="68.85546875" style="272" customWidth="1"/>
    <col min="12514" max="12514" width="13.85546875" style="272" customWidth="1"/>
    <col min="12515" max="12515" width="13.28515625" style="272" customWidth="1"/>
    <col min="12516" max="12516" width="12.7109375" style="272" bestFit="1" customWidth="1"/>
    <col min="12517" max="12517" width="18.42578125" style="272" customWidth="1"/>
    <col min="12518" max="12518" width="17.5703125" style="272" customWidth="1"/>
    <col min="12519" max="12519" width="13.28515625" style="272" customWidth="1"/>
    <col min="12520" max="12767" width="9.140625" style="272"/>
    <col min="12768" max="12768" width="9.5703125" style="272" customWidth="1"/>
    <col min="12769" max="12769" width="68.85546875" style="272" customWidth="1"/>
    <col min="12770" max="12770" width="13.85546875" style="272" customWidth="1"/>
    <col min="12771" max="12771" width="13.28515625" style="272" customWidth="1"/>
    <col min="12772" max="12772" width="12.7109375" style="272" bestFit="1" customWidth="1"/>
    <col min="12773" max="12773" width="18.42578125" style="272" customWidth="1"/>
    <col min="12774" max="12774" width="17.5703125" style="272" customWidth="1"/>
    <col min="12775" max="12775" width="13.28515625" style="272" customWidth="1"/>
    <col min="12776" max="13023" width="9.140625" style="272"/>
    <col min="13024" max="13024" width="9.5703125" style="272" customWidth="1"/>
    <col min="13025" max="13025" width="68.85546875" style="272" customWidth="1"/>
    <col min="13026" max="13026" width="13.85546875" style="272" customWidth="1"/>
    <col min="13027" max="13027" width="13.28515625" style="272" customWidth="1"/>
    <col min="13028" max="13028" width="12.7109375" style="272" bestFit="1" customWidth="1"/>
    <col min="13029" max="13029" width="18.42578125" style="272" customWidth="1"/>
    <col min="13030" max="13030" width="17.5703125" style="272" customWidth="1"/>
    <col min="13031" max="13031" width="13.28515625" style="272" customWidth="1"/>
    <col min="13032" max="13279" width="9.140625" style="272"/>
    <col min="13280" max="13280" width="9.5703125" style="272" customWidth="1"/>
    <col min="13281" max="13281" width="68.85546875" style="272" customWidth="1"/>
    <col min="13282" max="13282" width="13.85546875" style="272" customWidth="1"/>
    <col min="13283" max="13283" width="13.28515625" style="272" customWidth="1"/>
    <col min="13284" max="13284" width="12.7109375" style="272" bestFit="1" customWidth="1"/>
    <col min="13285" max="13285" width="18.42578125" style="272" customWidth="1"/>
    <col min="13286" max="13286" width="17.5703125" style="272" customWidth="1"/>
    <col min="13287" max="13287" width="13.28515625" style="272" customWidth="1"/>
    <col min="13288" max="13535" width="9.140625" style="272"/>
    <col min="13536" max="13536" width="9.5703125" style="272" customWidth="1"/>
    <col min="13537" max="13537" width="68.85546875" style="272" customWidth="1"/>
    <col min="13538" max="13538" width="13.85546875" style="272" customWidth="1"/>
    <col min="13539" max="13539" width="13.28515625" style="272" customWidth="1"/>
    <col min="13540" max="13540" width="12.7109375" style="272" bestFit="1" customWidth="1"/>
    <col min="13541" max="13541" width="18.42578125" style="272" customWidth="1"/>
    <col min="13542" max="13542" width="17.5703125" style="272" customWidth="1"/>
    <col min="13543" max="13543" width="13.28515625" style="272" customWidth="1"/>
    <col min="13544" max="13791" width="9.140625" style="272"/>
    <col min="13792" max="13792" width="9.5703125" style="272" customWidth="1"/>
    <col min="13793" max="13793" width="68.85546875" style="272" customWidth="1"/>
    <col min="13794" max="13794" width="13.85546875" style="272" customWidth="1"/>
    <col min="13795" max="13795" width="13.28515625" style="272" customWidth="1"/>
    <col min="13796" max="13796" width="12.7109375" style="272" bestFit="1" customWidth="1"/>
    <col min="13797" max="13797" width="18.42578125" style="272" customWidth="1"/>
    <col min="13798" max="13798" width="17.5703125" style="272" customWidth="1"/>
    <col min="13799" max="13799" width="13.28515625" style="272" customWidth="1"/>
    <col min="13800" max="14047" width="9.140625" style="272"/>
    <col min="14048" max="14048" width="9.5703125" style="272" customWidth="1"/>
    <col min="14049" max="14049" width="68.85546875" style="272" customWidth="1"/>
    <col min="14050" max="14050" width="13.85546875" style="272" customWidth="1"/>
    <col min="14051" max="14051" width="13.28515625" style="272" customWidth="1"/>
    <col min="14052" max="14052" width="12.7109375" style="272" bestFit="1" customWidth="1"/>
    <col min="14053" max="14053" width="18.42578125" style="272" customWidth="1"/>
    <col min="14054" max="14054" width="17.5703125" style="272" customWidth="1"/>
    <col min="14055" max="14055" width="13.28515625" style="272" customWidth="1"/>
    <col min="14056" max="14303" width="9.140625" style="272"/>
    <col min="14304" max="14304" width="9.5703125" style="272" customWidth="1"/>
    <col min="14305" max="14305" width="68.85546875" style="272" customWidth="1"/>
    <col min="14306" max="14306" width="13.85546875" style="272" customWidth="1"/>
    <col min="14307" max="14307" width="13.28515625" style="272" customWidth="1"/>
    <col min="14308" max="14308" width="12.7109375" style="272" bestFit="1" customWidth="1"/>
    <col min="14309" max="14309" width="18.42578125" style="272" customWidth="1"/>
    <col min="14310" max="14310" width="17.5703125" style="272" customWidth="1"/>
    <col min="14311" max="14311" width="13.28515625" style="272" customWidth="1"/>
    <col min="14312" max="14559" width="9.140625" style="272"/>
    <col min="14560" max="14560" width="9.5703125" style="272" customWidth="1"/>
    <col min="14561" max="14561" width="68.85546875" style="272" customWidth="1"/>
    <col min="14562" max="14562" width="13.85546875" style="272" customWidth="1"/>
    <col min="14563" max="14563" width="13.28515625" style="272" customWidth="1"/>
    <col min="14564" max="14564" width="12.7109375" style="272" bestFit="1" customWidth="1"/>
    <col min="14565" max="14565" width="18.42578125" style="272" customWidth="1"/>
    <col min="14566" max="14566" width="17.5703125" style="272" customWidth="1"/>
    <col min="14567" max="14567" width="13.28515625" style="272" customWidth="1"/>
    <col min="14568" max="14815" width="9.140625" style="272"/>
    <col min="14816" max="14816" width="9.5703125" style="272" customWidth="1"/>
    <col min="14817" max="14817" width="68.85546875" style="272" customWidth="1"/>
    <col min="14818" max="14818" width="13.85546875" style="272" customWidth="1"/>
    <col min="14819" max="14819" width="13.28515625" style="272" customWidth="1"/>
    <col min="14820" max="14820" width="12.7109375" style="272" bestFit="1" customWidth="1"/>
    <col min="14821" max="14821" width="18.42578125" style="272" customWidth="1"/>
    <col min="14822" max="14822" width="17.5703125" style="272" customWidth="1"/>
    <col min="14823" max="14823" width="13.28515625" style="272" customWidth="1"/>
    <col min="14824" max="15071" width="9.140625" style="272"/>
    <col min="15072" max="15072" width="9.5703125" style="272" customWidth="1"/>
    <col min="15073" max="15073" width="68.85546875" style="272" customWidth="1"/>
    <col min="15074" max="15074" width="13.85546875" style="272" customWidth="1"/>
    <col min="15075" max="15075" width="13.28515625" style="272" customWidth="1"/>
    <col min="15076" max="15076" width="12.7109375" style="272" bestFit="1" customWidth="1"/>
    <col min="15077" max="15077" width="18.42578125" style="272" customWidth="1"/>
    <col min="15078" max="15078" width="17.5703125" style="272" customWidth="1"/>
    <col min="15079" max="15079" width="13.28515625" style="272" customWidth="1"/>
    <col min="15080" max="15327" width="9.140625" style="272"/>
    <col min="15328" max="15328" width="9.5703125" style="272" customWidth="1"/>
    <col min="15329" max="15329" width="68.85546875" style="272" customWidth="1"/>
    <col min="15330" max="15330" width="13.85546875" style="272" customWidth="1"/>
    <col min="15331" max="15331" width="13.28515625" style="272" customWidth="1"/>
    <col min="15332" max="15332" width="12.7109375" style="272" bestFit="1" customWidth="1"/>
    <col min="15333" max="15333" width="18.42578125" style="272" customWidth="1"/>
    <col min="15334" max="15334" width="17.5703125" style="272" customWidth="1"/>
    <col min="15335" max="15335" width="13.28515625" style="272" customWidth="1"/>
    <col min="15336" max="15583" width="9.140625" style="272"/>
    <col min="15584" max="15584" width="9.5703125" style="272" customWidth="1"/>
    <col min="15585" max="15585" width="68.85546875" style="272" customWidth="1"/>
    <col min="15586" max="15586" width="13.85546875" style="272" customWidth="1"/>
    <col min="15587" max="15587" width="13.28515625" style="272" customWidth="1"/>
    <col min="15588" max="15588" width="12.7109375" style="272" bestFit="1" customWidth="1"/>
    <col min="15589" max="15589" width="18.42578125" style="272" customWidth="1"/>
    <col min="15590" max="15590" width="17.5703125" style="272" customWidth="1"/>
    <col min="15591" max="15591" width="13.28515625" style="272" customWidth="1"/>
    <col min="15592" max="15839" width="9.140625" style="272"/>
    <col min="15840" max="15840" width="9.5703125" style="272" customWidth="1"/>
    <col min="15841" max="15841" width="68.85546875" style="272" customWidth="1"/>
    <col min="15842" max="15842" width="13.85546875" style="272" customWidth="1"/>
    <col min="15843" max="15843" width="13.28515625" style="272" customWidth="1"/>
    <col min="15844" max="15844" width="12.7109375" style="272" bestFit="1" customWidth="1"/>
    <col min="15845" max="15845" width="18.42578125" style="272" customWidth="1"/>
    <col min="15846" max="15846" width="17.5703125" style="272" customWidth="1"/>
    <col min="15847" max="15847" width="13.28515625" style="272" customWidth="1"/>
    <col min="15848" max="16095" width="9.140625" style="272"/>
    <col min="16096" max="16096" width="9.5703125" style="272" customWidth="1"/>
    <col min="16097" max="16097" width="68.85546875" style="272" customWidth="1"/>
    <col min="16098" max="16098" width="13.85546875" style="272" customWidth="1"/>
    <col min="16099" max="16099" width="13.28515625" style="272" customWidth="1"/>
    <col min="16100" max="16100" width="12.7109375" style="272" bestFit="1" customWidth="1"/>
    <col min="16101" max="16101" width="18.42578125" style="272" customWidth="1"/>
    <col min="16102" max="16102" width="17.5703125" style="272" customWidth="1"/>
    <col min="16103" max="16103" width="13.28515625" style="272" customWidth="1"/>
    <col min="16104" max="16384" width="9.140625" style="272"/>
  </cols>
  <sheetData>
    <row r="1" spans="1:10">
      <c r="A1" s="269" t="s">
        <v>4275</v>
      </c>
      <c r="B1" s="270"/>
      <c r="C1" s="270"/>
      <c r="D1" s="271"/>
    </row>
    <row r="2" spans="1:10">
      <c r="A2" s="274" t="s">
        <v>4276</v>
      </c>
      <c r="B2" s="270"/>
      <c r="C2" s="270"/>
      <c r="D2" s="271"/>
    </row>
    <row r="3" spans="1:10" s="270" customFormat="1">
      <c r="A3" s="269"/>
      <c r="C3" s="271"/>
      <c r="D3" s="271"/>
      <c r="E3" s="275"/>
      <c r="F3" s="591"/>
      <c r="G3" s="591"/>
      <c r="H3" s="591"/>
      <c r="I3" s="591"/>
    </row>
    <row r="4" spans="1:10" ht="15.75">
      <c r="D4" s="276"/>
      <c r="J4" s="277" t="s">
        <v>1</v>
      </c>
    </row>
    <row r="5" spans="1:10">
      <c r="D5" s="278"/>
      <c r="J5" s="276" t="s">
        <v>2</v>
      </c>
    </row>
    <row r="6" spans="1:10" ht="17.25" customHeight="1">
      <c r="J6" s="279" t="s">
        <v>3</v>
      </c>
    </row>
    <row r="7" spans="1:10">
      <c r="I7" s="278"/>
    </row>
    <row r="8" spans="1:10" s="270" customFormat="1" ht="36.75" customHeight="1">
      <c r="A8" s="592" t="s">
        <v>4</v>
      </c>
      <c r="B8" s="592"/>
      <c r="C8" s="592"/>
      <c r="D8" s="592"/>
      <c r="E8" s="272"/>
      <c r="F8" s="578"/>
      <c r="G8" s="578"/>
      <c r="H8" s="578"/>
      <c r="I8" s="272"/>
    </row>
    <row r="9" spans="1:10" s="270" customFormat="1" ht="15.75">
      <c r="A9" s="578"/>
      <c r="B9" s="578"/>
      <c r="C9" s="578"/>
      <c r="D9" s="578"/>
      <c r="E9" s="272"/>
      <c r="F9" s="578"/>
      <c r="G9" s="578"/>
      <c r="H9" s="578"/>
      <c r="I9" s="272"/>
    </row>
    <row r="10" spans="1:10" s="270" customFormat="1">
      <c r="A10" s="280"/>
      <c r="B10" s="281"/>
      <c r="C10" s="282"/>
      <c r="D10" s="283"/>
      <c r="E10" s="272"/>
      <c r="F10" s="283"/>
      <c r="G10" s="283"/>
      <c r="H10" s="283"/>
      <c r="I10" s="272"/>
    </row>
    <row r="11" spans="1:10" s="270" customFormat="1" ht="49.5" customHeight="1">
      <c r="A11" s="593" t="s">
        <v>5</v>
      </c>
      <c r="B11" s="593"/>
      <c r="C11" s="593"/>
      <c r="D11" s="284">
        <v>158.78479999999999</v>
      </c>
      <c r="F11" s="285"/>
      <c r="G11" s="285"/>
      <c r="H11" s="285"/>
    </row>
    <row r="12" spans="1:10" s="270" customFormat="1" ht="39" customHeight="1">
      <c r="A12" s="286"/>
      <c r="B12" s="286"/>
      <c r="C12" s="286"/>
      <c r="D12" s="285"/>
      <c r="F12" s="285"/>
      <c r="G12" s="285"/>
      <c r="H12" s="285"/>
      <c r="J12" s="287" t="s">
        <v>6</v>
      </c>
    </row>
    <row r="13" spans="1:10" s="270" customFormat="1" ht="77.25" customHeight="1">
      <c r="A13" s="594" t="s">
        <v>7</v>
      </c>
      <c r="B13" s="594"/>
      <c r="C13" s="594"/>
      <c r="D13" s="594"/>
      <c r="E13" s="272"/>
      <c r="F13" s="272"/>
      <c r="G13" s="272"/>
      <c r="H13" s="272"/>
      <c r="I13" s="272"/>
    </row>
    <row r="14" spans="1:10" s="270" customFormat="1">
      <c r="A14" s="288" t="s">
        <v>8</v>
      </c>
      <c r="B14" s="289"/>
      <c r="C14" s="289" t="s">
        <v>9</v>
      </c>
      <c r="D14" s="289" t="s">
        <v>10</v>
      </c>
      <c r="E14" s="272"/>
      <c r="F14" s="272"/>
      <c r="G14" s="272"/>
      <c r="H14" s="272"/>
      <c r="I14" s="272"/>
    </row>
    <row r="15" spans="1:10" s="270" customFormat="1">
      <c r="A15" s="290">
        <v>1</v>
      </c>
      <c r="B15" s="291" t="s">
        <v>11</v>
      </c>
      <c r="C15" s="292">
        <v>2.5903648049241843</v>
      </c>
      <c r="D15" s="292">
        <v>2.5273820061439358</v>
      </c>
      <c r="E15" s="272"/>
      <c r="F15" s="272"/>
      <c r="G15" s="272"/>
      <c r="H15" s="272"/>
      <c r="I15" s="272"/>
    </row>
    <row r="16" spans="1:10" s="270" customFormat="1">
      <c r="A16" s="290">
        <v>2</v>
      </c>
      <c r="B16" s="291" t="s">
        <v>12</v>
      </c>
      <c r="C16" s="292">
        <v>2.7203199721393707</v>
      </c>
      <c r="D16" s="292">
        <v>2.6152593517058995</v>
      </c>
      <c r="E16" s="272"/>
      <c r="F16" s="272"/>
      <c r="G16" s="272"/>
      <c r="H16" s="272"/>
      <c r="I16" s="272"/>
    </row>
    <row r="17" spans="1:13" s="270" customFormat="1">
      <c r="A17" s="290">
        <v>3</v>
      </c>
      <c r="B17" s="293" t="s">
        <v>13</v>
      </c>
      <c r="C17" s="292">
        <v>1.4805530408578551</v>
      </c>
      <c r="D17" s="292">
        <v>1.4040806061014797</v>
      </c>
      <c r="E17" s="272"/>
      <c r="F17" s="272"/>
      <c r="G17" s="272"/>
      <c r="H17" s="272"/>
      <c r="I17" s="272"/>
    </row>
    <row r="18" spans="1:13" s="270" customFormat="1">
      <c r="A18" s="290">
        <v>4</v>
      </c>
      <c r="B18" s="291" t="s">
        <v>14</v>
      </c>
      <c r="C18" s="292">
        <v>0.57259907545889488</v>
      </c>
      <c r="D18" s="292">
        <v>0.78237817226511386</v>
      </c>
      <c r="E18" s="272"/>
      <c r="F18" s="294"/>
      <c r="G18" s="294"/>
      <c r="H18" s="294"/>
      <c r="I18" s="272"/>
    </row>
    <row r="19" spans="1:13" s="270" customFormat="1" ht="25.5">
      <c r="A19" s="290">
        <v>5</v>
      </c>
      <c r="B19" s="291" t="s">
        <v>15</v>
      </c>
      <c r="C19" s="292">
        <v>1.6</v>
      </c>
      <c r="D19" s="292">
        <v>1.6</v>
      </c>
      <c r="E19" s="272"/>
      <c r="F19" s="294"/>
      <c r="G19" s="294"/>
      <c r="H19" s="294"/>
      <c r="I19" s="272"/>
    </row>
    <row r="20" spans="1:13" s="270" customFormat="1" ht="34.5" customHeight="1">
      <c r="A20" s="595" t="s">
        <v>16</v>
      </c>
      <c r="B20" s="595"/>
      <c r="C20" s="595"/>
      <c r="D20" s="595"/>
      <c r="E20" s="595"/>
      <c r="F20" s="595"/>
      <c r="G20" s="595"/>
      <c r="H20" s="595"/>
      <c r="I20" s="595"/>
      <c r="J20" s="595"/>
    </row>
    <row r="21" spans="1:13" s="270" customFormat="1" ht="145.5" customHeight="1">
      <c r="A21" s="295" t="s">
        <v>8</v>
      </c>
      <c r="B21" s="296" t="s">
        <v>17</v>
      </c>
      <c r="C21" s="296" t="s">
        <v>18</v>
      </c>
      <c r="D21" s="297" t="s">
        <v>19</v>
      </c>
      <c r="E21" s="298" t="s">
        <v>20</v>
      </c>
      <c r="F21" s="297" t="s">
        <v>21</v>
      </c>
      <c r="G21" s="297" t="s">
        <v>22</v>
      </c>
      <c r="H21" s="297" t="s">
        <v>23</v>
      </c>
      <c r="I21" s="297" t="s">
        <v>24</v>
      </c>
      <c r="J21" s="297" t="s">
        <v>4274</v>
      </c>
    </row>
    <row r="22" spans="1:13" s="270" customFormat="1">
      <c r="A22" s="299">
        <v>1</v>
      </c>
      <c r="B22" s="300">
        <v>2</v>
      </c>
      <c r="C22" s="301">
        <v>3</v>
      </c>
      <c r="D22" s="300">
        <v>4</v>
      </c>
      <c r="E22" s="300">
        <v>5</v>
      </c>
      <c r="F22" s="300">
        <v>6</v>
      </c>
      <c r="G22" s="300">
        <v>7</v>
      </c>
      <c r="H22" s="300">
        <v>8</v>
      </c>
      <c r="I22" s="300">
        <v>9</v>
      </c>
      <c r="J22" s="300">
        <v>10</v>
      </c>
    </row>
    <row r="23" spans="1:13" ht="38.25">
      <c r="A23" s="302">
        <v>1</v>
      </c>
      <c r="B23" s="303">
        <v>262101</v>
      </c>
      <c r="C23" s="304" t="s">
        <v>25</v>
      </c>
      <c r="D23" s="305">
        <v>1.6890605999999999</v>
      </c>
      <c r="E23" s="305">
        <v>1</v>
      </c>
      <c r="F23" s="305">
        <v>1</v>
      </c>
      <c r="G23" s="305">
        <v>1</v>
      </c>
      <c r="H23" s="306">
        <v>1.0780000000000001</v>
      </c>
      <c r="I23" s="307">
        <v>289.12</v>
      </c>
      <c r="J23" s="579">
        <v>20751</v>
      </c>
      <c r="K23" s="308"/>
      <c r="L23" s="309"/>
      <c r="M23" s="273"/>
    </row>
    <row r="24" spans="1:13" ht="25.5">
      <c r="A24" s="302">
        <v>2</v>
      </c>
      <c r="B24" s="303">
        <v>240101</v>
      </c>
      <c r="C24" s="304" t="s">
        <v>26</v>
      </c>
      <c r="D24" s="305">
        <v>1.0619628000000001</v>
      </c>
      <c r="E24" s="305">
        <v>1.083</v>
      </c>
      <c r="F24" s="305">
        <v>1</v>
      </c>
      <c r="G24" s="305">
        <v>1.0149999999999999</v>
      </c>
      <c r="H24" s="306">
        <v>1.0780000000000001</v>
      </c>
      <c r="I24" s="307">
        <v>199.82</v>
      </c>
      <c r="J24" s="579">
        <v>59172</v>
      </c>
      <c r="K24" s="308"/>
      <c r="L24" s="309"/>
      <c r="M24" s="273"/>
    </row>
    <row r="25" spans="1:13" ht="25.5">
      <c r="A25" s="302">
        <v>3</v>
      </c>
      <c r="B25" s="303">
        <v>160201</v>
      </c>
      <c r="C25" s="304" t="s">
        <v>27</v>
      </c>
      <c r="D25" s="305">
        <v>1.0386435000000001</v>
      </c>
      <c r="E25" s="305">
        <v>1.113</v>
      </c>
      <c r="F25" s="305">
        <v>1</v>
      </c>
      <c r="G25" s="305">
        <v>1</v>
      </c>
      <c r="H25" s="306">
        <v>1.0780000000000001</v>
      </c>
      <c r="I25" s="307">
        <v>197.87</v>
      </c>
      <c r="J25" s="579">
        <v>11810</v>
      </c>
      <c r="K25" s="308"/>
      <c r="L25" s="309"/>
      <c r="M25" s="273"/>
    </row>
    <row r="26" spans="1:13" ht="25.5">
      <c r="A26" s="302">
        <v>4</v>
      </c>
      <c r="B26" s="303">
        <v>160101</v>
      </c>
      <c r="C26" s="304" t="s">
        <v>28</v>
      </c>
      <c r="D26" s="305">
        <v>1.0371056999999999</v>
      </c>
      <c r="E26" s="305">
        <v>1.0209999999999999</v>
      </c>
      <c r="F26" s="305">
        <v>1</v>
      </c>
      <c r="G26" s="305">
        <v>1.0760000000000001</v>
      </c>
      <c r="H26" s="306">
        <v>1.0780000000000001</v>
      </c>
      <c r="I26" s="307">
        <v>195.02</v>
      </c>
      <c r="J26" s="579">
        <v>50719</v>
      </c>
      <c r="K26" s="308"/>
      <c r="L26" s="309"/>
      <c r="M26" s="273"/>
    </row>
    <row r="27" spans="1:13" ht="25.5">
      <c r="A27" s="302">
        <v>5</v>
      </c>
      <c r="B27" s="303">
        <v>270101</v>
      </c>
      <c r="C27" s="304" t="s">
        <v>29</v>
      </c>
      <c r="D27" s="305">
        <v>1.0633169</v>
      </c>
      <c r="E27" s="305">
        <v>1.0629999999999999</v>
      </c>
      <c r="F27" s="305">
        <v>1</v>
      </c>
      <c r="G27" s="305">
        <v>1</v>
      </c>
      <c r="H27" s="306">
        <v>1.0780000000000001</v>
      </c>
      <c r="I27" s="307">
        <v>193.47</v>
      </c>
      <c r="J27" s="579">
        <v>60556</v>
      </c>
      <c r="K27" s="308"/>
      <c r="L27" s="309"/>
      <c r="M27" s="273"/>
    </row>
    <row r="28" spans="1:13" ht="38.25">
      <c r="A28" s="302">
        <v>6</v>
      </c>
      <c r="B28" s="303">
        <v>430101</v>
      </c>
      <c r="C28" s="304" t="s">
        <v>30</v>
      </c>
      <c r="D28" s="305">
        <v>1.0882033</v>
      </c>
      <c r="E28" s="305">
        <v>1.0720000000000001</v>
      </c>
      <c r="F28" s="305">
        <v>1</v>
      </c>
      <c r="G28" s="305">
        <v>1</v>
      </c>
      <c r="H28" s="306">
        <v>1.0780000000000001</v>
      </c>
      <c r="I28" s="307">
        <v>199.68</v>
      </c>
      <c r="J28" s="579">
        <v>16350</v>
      </c>
      <c r="K28" s="308"/>
      <c r="L28" s="309"/>
      <c r="M28" s="273"/>
    </row>
    <row r="29" spans="1:13" ht="25.5">
      <c r="A29" s="302">
        <v>7</v>
      </c>
      <c r="B29" s="303">
        <v>510112</v>
      </c>
      <c r="C29" s="304" t="s">
        <v>31</v>
      </c>
      <c r="D29" s="305">
        <v>1.0691090000000001</v>
      </c>
      <c r="E29" s="305">
        <v>1.0369999999999999</v>
      </c>
      <c r="F29" s="305">
        <v>1</v>
      </c>
      <c r="G29" s="305">
        <v>1.006</v>
      </c>
      <c r="H29" s="306">
        <v>1.0780000000000001</v>
      </c>
      <c r="I29" s="307">
        <v>190.91</v>
      </c>
      <c r="J29" s="579">
        <v>125615</v>
      </c>
      <c r="K29" s="308"/>
      <c r="L29" s="309"/>
      <c r="M29" s="273"/>
    </row>
    <row r="30" spans="1:13" ht="25.5">
      <c r="A30" s="302">
        <v>8</v>
      </c>
      <c r="B30" s="303">
        <v>450701</v>
      </c>
      <c r="C30" s="304" t="s">
        <v>32</v>
      </c>
      <c r="D30" s="305">
        <v>1.0557411000000001</v>
      </c>
      <c r="E30" s="305">
        <v>1.0509999999999999</v>
      </c>
      <c r="F30" s="305">
        <v>1</v>
      </c>
      <c r="G30" s="305">
        <v>1.0149999999999999</v>
      </c>
      <c r="H30" s="306">
        <v>1.0780000000000001</v>
      </c>
      <c r="I30" s="307">
        <v>192.78</v>
      </c>
      <c r="J30" s="579">
        <v>139170</v>
      </c>
      <c r="K30" s="308"/>
      <c r="L30" s="309"/>
      <c r="M30" s="273"/>
    </row>
    <row r="31" spans="1:13" ht="25.5">
      <c r="A31" s="302">
        <v>9</v>
      </c>
      <c r="B31" s="303">
        <v>300101</v>
      </c>
      <c r="C31" s="304" t="s">
        <v>33</v>
      </c>
      <c r="D31" s="305">
        <v>1.0577483000000001</v>
      </c>
      <c r="E31" s="305">
        <v>1.0429999999999999</v>
      </c>
      <c r="F31" s="305">
        <v>1</v>
      </c>
      <c r="G31" s="305">
        <v>1.008</v>
      </c>
      <c r="H31" s="306">
        <v>1.0780000000000001</v>
      </c>
      <c r="I31" s="307">
        <v>190.35</v>
      </c>
      <c r="J31" s="579">
        <v>214847</v>
      </c>
      <c r="K31" s="308"/>
      <c r="L31" s="309"/>
      <c r="M31" s="273"/>
    </row>
    <row r="32" spans="1:13" ht="25.5">
      <c r="A32" s="302">
        <v>10</v>
      </c>
      <c r="B32" s="303">
        <v>360201</v>
      </c>
      <c r="C32" s="304" t="s">
        <v>34</v>
      </c>
      <c r="D32" s="305">
        <v>1.6430381999999999</v>
      </c>
      <c r="E32" s="305">
        <v>1.002</v>
      </c>
      <c r="F32" s="305">
        <v>1</v>
      </c>
      <c r="G32" s="305">
        <v>1.01</v>
      </c>
      <c r="H32" s="306">
        <v>1.0780000000000001</v>
      </c>
      <c r="I32" s="307">
        <v>284.62</v>
      </c>
      <c r="J32" s="579">
        <v>76135</v>
      </c>
      <c r="K32" s="308"/>
      <c r="L32" s="309"/>
      <c r="M32" s="273"/>
    </row>
    <row r="33" spans="1:13" ht="25.5">
      <c r="A33" s="302">
        <v>11</v>
      </c>
      <c r="B33" s="310">
        <v>41601</v>
      </c>
      <c r="C33" s="311" t="s">
        <v>35</v>
      </c>
      <c r="D33" s="305">
        <v>1.0604878</v>
      </c>
      <c r="E33" s="305">
        <v>1.0680000000000001</v>
      </c>
      <c r="F33" s="305">
        <v>1</v>
      </c>
      <c r="G33" s="305">
        <v>1</v>
      </c>
      <c r="H33" s="306">
        <v>1.0780000000000001</v>
      </c>
      <c r="I33" s="307">
        <v>193.87</v>
      </c>
      <c r="J33" s="579">
        <v>162967</v>
      </c>
      <c r="K33" s="308"/>
      <c r="L33" s="309"/>
      <c r="M33" s="273"/>
    </row>
    <row r="34" spans="1:13" ht="25.5">
      <c r="A34" s="302">
        <v>12</v>
      </c>
      <c r="B34" s="310">
        <v>521301</v>
      </c>
      <c r="C34" s="311" t="s">
        <v>36</v>
      </c>
      <c r="D34" s="305">
        <v>1.0580084000000001</v>
      </c>
      <c r="E34" s="305">
        <v>1.1180000000000001</v>
      </c>
      <c r="F34" s="305">
        <v>1</v>
      </c>
      <c r="G34" s="305">
        <v>1</v>
      </c>
      <c r="H34" s="306">
        <v>1.0780000000000001</v>
      </c>
      <c r="I34" s="307">
        <v>202.47</v>
      </c>
      <c r="J34" s="579">
        <v>74814</v>
      </c>
      <c r="K34" s="308"/>
      <c r="L34" s="309"/>
      <c r="M34" s="273"/>
    </row>
    <row r="35" spans="1:13" ht="25.5">
      <c r="A35" s="302">
        <v>13</v>
      </c>
      <c r="B35" s="303">
        <v>340101</v>
      </c>
      <c r="C35" s="304" t="s">
        <v>37</v>
      </c>
      <c r="D35" s="305">
        <v>1.0509489000000001</v>
      </c>
      <c r="E35" s="305">
        <v>1.0249999999999999</v>
      </c>
      <c r="F35" s="305">
        <v>1</v>
      </c>
      <c r="G35" s="305">
        <v>1.0169999999999999</v>
      </c>
      <c r="H35" s="306">
        <v>1.0780000000000001</v>
      </c>
      <c r="I35" s="307">
        <v>187.52</v>
      </c>
      <c r="J35" s="579">
        <v>103074</v>
      </c>
      <c r="K35" s="308"/>
      <c r="L35" s="309"/>
      <c r="M35" s="273"/>
    </row>
    <row r="36" spans="1:13" ht="25.5">
      <c r="A36" s="302">
        <v>14</v>
      </c>
      <c r="B36" s="303">
        <v>110101</v>
      </c>
      <c r="C36" s="304" t="s">
        <v>38</v>
      </c>
      <c r="D36" s="305">
        <v>1.0587603999999999</v>
      </c>
      <c r="E36" s="305">
        <v>1.07</v>
      </c>
      <c r="F36" s="305">
        <v>1</v>
      </c>
      <c r="G36" s="305">
        <v>1</v>
      </c>
      <c r="H36" s="306">
        <v>1.0780000000000001</v>
      </c>
      <c r="I36" s="307">
        <v>193.91</v>
      </c>
      <c r="J36" s="579">
        <v>33033</v>
      </c>
      <c r="K36" s="308"/>
      <c r="L36" s="309"/>
      <c r="M36" s="273"/>
    </row>
    <row r="37" spans="1:13" ht="38.25">
      <c r="A37" s="302">
        <v>15</v>
      </c>
      <c r="B37" s="303">
        <v>610101</v>
      </c>
      <c r="C37" s="304" t="s">
        <v>39</v>
      </c>
      <c r="D37" s="305">
        <v>1.0749457</v>
      </c>
      <c r="E37" s="305">
        <v>1.113</v>
      </c>
      <c r="F37" s="305">
        <v>1</v>
      </c>
      <c r="G37" s="305">
        <v>1</v>
      </c>
      <c r="H37" s="306">
        <v>1.0780000000000001</v>
      </c>
      <c r="I37" s="307">
        <v>204.79</v>
      </c>
      <c r="J37" s="579">
        <v>18852</v>
      </c>
      <c r="K37" s="308"/>
      <c r="L37" s="309"/>
      <c r="M37" s="273"/>
    </row>
    <row r="38" spans="1:13" ht="51">
      <c r="A38" s="302">
        <v>16</v>
      </c>
      <c r="B38" s="303">
        <v>880705</v>
      </c>
      <c r="C38" s="304" t="s">
        <v>40</v>
      </c>
      <c r="D38" s="305">
        <v>0.97952570000000005</v>
      </c>
      <c r="E38" s="305">
        <v>1.0329999999999999</v>
      </c>
      <c r="F38" s="305">
        <v>1</v>
      </c>
      <c r="G38" s="305">
        <v>1.0740000000000001</v>
      </c>
      <c r="H38" s="306">
        <v>1.0780000000000001</v>
      </c>
      <c r="I38" s="307">
        <v>186.02</v>
      </c>
      <c r="J38" s="579">
        <v>25122</v>
      </c>
      <c r="K38" s="308"/>
      <c r="L38" s="309"/>
      <c r="M38" s="273"/>
    </row>
    <row r="39" spans="1:13" ht="25.5">
      <c r="A39" s="302">
        <v>17</v>
      </c>
      <c r="B39" s="303">
        <v>60101</v>
      </c>
      <c r="C39" s="304" t="s">
        <v>41</v>
      </c>
      <c r="D39" s="305">
        <v>1.0585595999999999</v>
      </c>
      <c r="E39" s="305">
        <v>1.046</v>
      </c>
      <c r="F39" s="305">
        <v>1</v>
      </c>
      <c r="G39" s="305">
        <v>1</v>
      </c>
      <c r="H39" s="306">
        <v>1.0780000000000001</v>
      </c>
      <c r="I39" s="307">
        <v>189.53</v>
      </c>
      <c r="J39" s="579">
        <v>206199</v>
      </c>
      <c r="K39" s="308"/>
      <c r="L39" s="309"/>
      <c r="M39" s="273"/>
    </row>
    <row r="40" spans="1:13" ht="25.5">
      <c r="A40" s="302">
        <v>18</v>
      </c>
      <c r="B40" s="303">
        <v>263001</v>
      </c>
      <c r="C40" s="304" t="s">
        <v>42</v>
      </c>
      <c r="D40" s="305">
        <v>1.0045054</v>
      </c>
      <c r="E40" s="305">
        <v>1.0349999999999999</v>
      </c>
      <c r="F40" s="305">
        <v>1</v>
      </c>
      <c r="G40" s="305">
        <v>1</v>
      </c>
      <c r="H40" s="306">
        <v>1.0780000000000001</v>
      </c>
      <c r="I40" s="307">
        <v>177.96</v>
      </c>
      <c r="J40" s="579">
        <v>299012</v>
      </c>
      <c r="K40" s="308"/>
      <c r="L40" s="309"/>
      <c r="M40" s="273"/>
    </row>
    <row r="41" spans="1:13" ht="25.5">
      <c r="A41" s="302">
        <v>19</v>
      </c>
      <c r="B41" s="303">
        <v>543001</v>
      </c>
      <c r="C41" s="304" t="s">
        <v>43</v>
      </c>
      <c r="D41" s="305">
        <v>1.0655032</v>
      </c>
      <c r="E41" s="305">
        <v>1.0409999999999999</v>
      </c>
      <c r="F41" s="305">
        <v>1</v>
      </c>
      <c r="G41" s="305">
        <v>1.0029999999999999</v>
      </c>
      <c r="H41" s="306">
        <v>1.0780000000000001</v>
      </c>
      <c r="I41" s="307">
        <v>190.43</v>
      </c>
      <c r="J41" s="579">
        <v>314172</v>
      </c>
      <c r="K41" s="308"/>
      <c r="L41" s="309"/>
      <c r="M41" s="273"/>
    </row>
    <row r="42" spans="1:13" ht="38.25">
      <c r="A42" s="302">
        <v>20</v>
      </c>
      <c r="B42" s="303">
        <v>100101</v>
      </c>
      <c r="C42" s="304" t="s">
        <v>44</v>
      </c>
      <c r="D42" s="305">
        <v>1.0372443</v>
      </c>
      <c r="E42" s="305">
        <v>1</v>
      </c>
      <c r="F42" s="305">
        <v>1</v>
      </c>
      <c r="G42" s="305">
        <v>1.0189999999999999</v>
      </c>
      <c r="H42" s="306">
        <v>1.0780000000000001</v>
      </c>
      <c r="I42" s="307">
        <v>180.92</v>
      </c>
      <c r="J42" s="579">
        <v>99100</v>
      </c>
      <c r="K42" s="308"/>
      <c r="L42" s="309"/>
      <c r="M42" s="273"/>
    </row>
    <row r="43" spans="1:13" ht="38.25">
      <c r="A43" s="302">
        <v>21</v>
      </c>
      <c r="B43" s="303">
        <v>560101</v>
      </c>
      <c r="C43" s="304" t="s">
        <v>45</v>
      </c>
      <c r="D43" s="305">
        <v>1.0389664999999999</v>
      </c>
      <c r="E43" s="305">
        <v>1.04</v>
      </c>
      <c r="F43" s="305">
        <v>1</v>
      </c>
      <c r="G43" s="305">
        <v>1.01</v>
      </c>
      <c r="H43" s="306">
        <v>1.0780000000000001</v>
      </c>
      <c r="I43" s="307">
        <v>186.8</v>
      </c>
      <c r="J43" s="579">
        <v>28496</v>
      </c>
      <c r="K43" s="308"/>
      <c r="L43" s="309"/>
      <c r="M43" s="273"/>
    </row>
    <row r="44" spans="1:13" ht="38.25">
      <c r="A44" s="302">
        <v>22</v>
      </c>
      <c r="B44" s="303">
        <v>410601</v>
      </c>
      <c r="C44" s="304" t="s">
        <v>46</v>
      </c>
      <c r="D44" s="305">
        <v>1.0663838000000001</v>
      </c>
      <c r="E44" s="305">
        <v>1.113</v>
      </c>
      <c r="F44" s="305">
        <v>1</v>
      </c>
      <c r="G44" s="305">
        <v>1</v>
      </c>
      <c r="H44" s="306">
        <v>1.0780000000000001</v>
      </c>
      <c r="I44" s="307">
        <v>203.16</v>
      </c>
      <c r="J44" s="579">
        <v>24954</v>
      </c>
      <c r="K44" s="308"/>
      <c r="L44" s="309"/>
      <c r="M44" s="273"/>
    </row>
    <row r="45" spans="1:13" ht="25.5">
      <c r="A45" s="302">
        <v>23</v>
      </c>
      <c r="B45" s="303">
        <v>291601</v>
      </c>
      <c r="C45" s="304" t="s">
        <v>47</v>
      </c>
      <c r="D45" s="305">
        <v>1.0604955</v>
      </c>
      <c r="E45" s="305">
        <v>1.06</v>
      </c>
      <c r="F45" s="305">
        <v>1</v>
      </c>
      <c r="G45" s="305">
        <v>1</v>
      </c>
      <c r="H45" s="306">
        <v>1.0780000000000001</v>
      </c>
      <c r="I45" s="307">
        <v>192.42</v>
      </c>
      <c r="J45" s="579">
        <v>157023</v>
      </c>
      <c r="K45" s="308"/>
      <c r="L45" s="309"/>
      <c r="M45" s="273"/>
    </row>
    <row r="46" spans="1:13" ht="25.5">
      <c r="A46" s="302">
        <v>24</v>
      </c>
      <c r="B46" s="303">
        <v>381401</v>
      </c>
      <c r="C46" s="304" t="s">
        <v>48</v>
      </c>
      <c r="D46" s="305">
        <v>1.0653591</v>
      </c>
      <c r="E46" s="305">
        <v>1.0780000000000001</v>
      </c>
      <c r="F46" s="305">
        <v>1</v>
      </c>
      <c r="G46" s="305">
        <v>1</v>
      </c>
      <c r="H46" s="306">
        <v>1.0780000000000001</v>
      </c>
      <c r="I46" s="307">
        <v>196.58</v>
      </c>
      <c r="J46" s="579">
        <v>306301</v>
      </c>
      <c r="K46" s="308"/>
      <c r="L46" s="309"/>
      <c r="M46" s="273"/>
    </row>
    <row r="47" spans="1:13" ht="25.5">
      <c r="A47" s="302">
        <v>25</v>
      </c>
      <c r="B47" s="303">
        <v>461501</v>
      </c>
      <c r="C47" s="304" t="s">
        <v>49</v>
      </c>
      <c r="D47" s="305">
        <v>1.0452705</v>
      </c>
      <c r="E47" s="305">
        <v>1.0509999999999999</v>
      </c>
      <c r="F47" s="305">
        <v>1</v>
      </c>
      <c r="G47" s="305">
        <v>1</v>
      </c>
      <c r="H47" s="306">
        <v>1.0780000000000001</v>
      </c>
      <c r="I47" s="307">
        <v>188.04</v>
      </c>
      <c r="J47" s="579">
        <v>107572</v>
      </c>
      <c r="K47" s="308"/>
      <c r="L47" s="309"/>
      <c r="M47" s="273"/>
    </row>
    <row r="48" spans="1:13" ht="25.5">
      <c r="A48" s="302">
        <v>26</v>
      </c>
      <c r="B48" s="303">
        <v>70101</v>
      </c>
      <c r="C48" s="304" t="s">
        <v>50</v>
      </c>
      <c r="D48" s="305">
        <v>1.0701598999999999</v>
      </c>
      <c r="E48" s="305">
        <v>1.0509999999999999</v>
      </c>
      <c r="F48" s="305">
        <v>1</v>
      </c>
      <c r="G48" s="305">
        <v>1.006</v>
      </c>
      <c r="H48" s="306">
        <v>1.0780000000000001</v>
      </c>
      <c r="I48" s="307">
        <v>193.68</v>
      </c>
      <c r="J48" s="579">
        <v>98278</v>
      </c>
      <c r="K48" s="308"/>
      <c r="L48" s="309"/>
      <c r="M48" s="273"/>
    </row>
    <row r="49" spans="1:13" ht="25.5">
      <c r="A49" s="302">
        <v>27</v>
      </c>
      <c r="B49" s="303">
        <v>80101</v>
      </c>
      <c r="C49" s="304" t="s">
        <v>51</v>
      </c>
      <c r="D49" s="305">
        <v>1.0570491</v>
      </c>
      <c r="E49" s="305">
        <v>1.03</v>
      </c>
      <c r="F49" s="305">
        <v>1</v>
      </c>
      <c r="G49" s="305">
        <v>1.0049999999999999</v>
      </c>
      <c r="H49" s="306">
        <v>1.0780000000000001</v>
      </c>
      <c r="I49" s="307">
        <v>187.29</v>
      </c>
      <c r="J49" s="579">
        <v>92490</v>
      </c>
      <c r="K49" s="308"/>
      <c r="L49" s="309"/>
      <c r="M49" s="273"/>
    </row>
    <row r="50" spans="1:13" ht="25.5">
      <c r="A50" s="302">
        <v>28</v>
      </c>
      <c r="B50" s="310">
        <v>150101</v>
      </c>
      <c r="C50" s="311" t="s">
        <v>52</v>
      </c>
      <c r="D50" s="305">
        <v>1.0555363</v>
      </c>
      <c r="E50" s="305">
        <v>1</v>
      </c>
      <c r="F50" s="305">
        <v>1</v>
      </c>
      <c r="G50" s="305">
        <v>1.0529999999999999</v>
      </c>
      <c r="H50" s="306">
        <v>1.0780000000000001</v>
      </c>
      <c r="I50" s="307">
        <v>190.25</v>
      </c>
      <c r="J50" s="579">
        <v>219348</v>
      </c>
      <c r="K50" s="308"/>
      <c r="L50" s="309"/>
      <c r="M50" s="273"/>
    </row>
    <row r="51" spans="1:13" ht="38.25" customHeight="1">
      <c r="A51" s="302">
        <v>29</v>
      </c>
      <c r="B51" s="303">
        <v>230101</v>
      </c>
      <c r="C51" s="304" t="s">
        <v>53</v>
      </c>
      <c r="D51" s="305">
        <v>1.0465637999999999</v>
      </c>
      <c r="E51" s="305">
        <v>1</v>
      </c>
      <c r="F51" s="305">
        <v>1</v>
      </c>
      <c r="G51" s="305">
        <v>1.016</v>
      </c>
      <c r="H51" s="306">
        <v>1.0780000000000001</v>
      </c>
      <c r="I51" s="307">
        <v>182.01</v>
      </c>
      <c r="J51" s="579">
        <v>109685</v>
      </c>
      <c r="K51" s="308"/>
      <c r="L51" s="309"/>
      <c r="M51" s="273"/>
    </row>
    <row r="52" spans="1:13" ht="25.5">
      <c r="A52" s="302">
        <v>30</v>
      </c>
      <c r="B52" s="303">
        <v>50101</v>
      </c>
      <c r="C52" s="304" t="s">
        <v>54</v>
      </c>
      <c r="D52" s="305">
        <v>1.0364675999999999</v>
      </c>
      <c r="E52" s="305">
        <v>1</v>
      </c>
      <c r="F52" s="305">
        <v>1</v>
      </c>
      <c r="G52" s="305">
        <v>1.008</v>
      </c>
      <c r="H52" s="306">
        <v>1.0780000000000001</v>
      </c>
      <c r="I52" s="307">
        <v>178.83</v>
      </c>
      <c r="J52" s="579">
        <v>102997</v>
      </c>
      <c r="K52" s="308"/>
      <c r="L52" s="309"/>
      <c r="M52" s="273"/>
    </row>
    <row r="53" spans="1:13" ht="25.5">
      <c r="A53" s="302">
        <v>31</v>
      </c>
      <c r="B53" s="310">
        <v>410101</v>
      </c>
      <c r="C53" s="311" t="s">
        <v>55</v>
      </c>
      <c r="D53" s="305">
        <v>1.0688446</v>
      </c>
      <c r="E53" s="305">
        <v>1.0349999999999999</v>
      </c>
      <c r="F53" s="305">
        <v>1</v>
      </c>
      <c r="G53" s="305">
        <v>1.002</v>
      </c>
      <c r="H53" s="306">
        <v>1.0780000000000001</v>
      </c>
      <c r="I53" s="307">
        <v>189.74</v>
      </c>
      <c r="J53" s="579">
        <v>199125</v>
      </c>
      <c r="K53" s="308"/>
      <c r="L53" s="309"/>
      <c r="M53" s="273"/>
    </row>
    <row r="54" spans="1:13">
      <c r="A54" s="302">
        <v>32</v>
      </c>
      <c r="B54" s="303">
        <v>510501</v>
      </c>
      <c r="C54" s="304" t="s">
        <v>56</v>
      </c>
      <c r="D54" s="305">
        <v>1.0760953</v>
      </c>
      <c r="E54" s="305">
        <v>1</v>
      </c>
      <c r="F54" s="305">
        <v>1</v>
      </c>
      <c r="G54" s="305">
        <v>1.01</v>
      </c>
      <c r="H54" s="306">
        <v>1.0780000000000001</v>
      </c>
      <c r="I54" s="307">
        <v>186.04</v>
      </c>
      <c r="J54" s="579">
        <v>5718</v>
      </c>
      <c r="K54" s="308"/>
      <c r="L54" s="309"/>
      <c r="M54" s="273"/>
    </row>
    <row r="55" spans="1:13" ht="25.5">
      <c r="A55" s="302">
        <v>33</v>
      </c>
      <c r="B55" s="303">
        <v>31801</v>
      </c>
      <c r="C55" s="304" t="s">
        <v>57</v>
      </c>
      <c r="D55" s="305">
        <v>1.0538145000000001</v>
      </c>
      <c r="E55" s="305">
        <v>1.044</v>
      </c>
      <c r="F55" s="305">
        <v>1</v>
      </c>
      <c r="G55" s="305">
        <v>1.0029999999999999</v>
      </c>
      <c r="H55" s="306">
        <v>1.0780000000000001</v>
      </c>
      <c r="I55" s="307">
        <v>188.88</v>
      </c>
      <c r="J55" s="579">
        <v>145713</v>
      </c>
      <c r="K55" s="308"/>
      <c r="L55" s="309"/>
      <c r="M55" s="273"/>
    </row>
    <row r="56" spans="1:13" ht="33.75" customHeight="1">
      <c r="A56" s="302">
        <v>34</v>
      </c>
      <c r="B56" s="303">
        <v>500101</v>
      </c>
      <c r="C56" s="304" t="s">
        <v>58</v>
      </c>
      <c r="D56" s="305">
        <v>1.0326605</v>
      </c>
      <c r="E56" s="305">
        <v>1</v>
      </c>
      <c r="F56" s="305">
        <v>1</v>
      </c>
      <c r="G56" s="305">
        <v>1.048</v>
      </c>
      <c r="H56" s="306">
        <v>1.0780000000000001</v>
      </c>
      <c r="I56" s="307">
        <v>185.25</v>
      </c>
      <c r="J56" s="579">
        <v>264139</v>
      </c>
      <c r="K56" s="308"/>
      <c r="L56" s="309"/>
      <c r="M56" s="273"/>
    </row>
    <row r="57" spans="1:13" ht="38.25">
      <c r="A57" s="302">
        <v>35</v>
      </c>
      <c r="B57" s="303">
        <v>70301</v>
      </c>
      <c r="C57" s="304" t="s">
        <v>59</v>
      </c>
      <c r="D57" s="305">
        <v>0.98186720000000005</v>
      </c>
      <c r="E57" s="305">
        <v>1</v>
      </c>
      <c r="F57" s="305">
        <v>1</v>
      </c>
      <c r="G57" s="305">
        <v>1.111</v>
      </c>
      <c r="H57" s="306">
        <v>1.0780000000000001</v>
      </c>
      <c r="I57" s="307">
        <v>186.72</v>
      </c>
      <c r="J57" s="579">
        <v>20576</v>
      </c>
      <c r="K57" s="308"/>
      <c r="L57" s="309"/>
      <c r="M57" s="273"/>
    </row>
    <row r="58" spans="1:13" ht="25.5">
      <c r="A58" s="302">
        <v>36</v>
      </c>
      <c r="B58" s="303">
        <v>10101</v>
      </c>
      <c r="C58" s="304" t="s">
        <v>60</v>
      </c>
      <c r="D58" s="305">
        <v>1.0462011</v>
      </c>
      <c r="E58" s="305">
        <v>1.0029999999999999</v>
      </c>
      <c r="F58" s="305">
        <v>1</v>
      </c>
      <c r="G58" s="305">
        <v>1.0049999999999999</v>
      </c>
      <c r="H58" s="306">
        <v>1.0780000000000001</v>
      </c>
      <c r="I58" s="307">
        <v>180.51</v>
      </c>
      <c r="J58" s="579">
        <v>475006</v>
      </c>
      <c r="K58" s="308"/>
      <c r="L58" s="309"/>
      <c r="M58" s="273"/>
    </row>
    <row r="59" spans="1:13" ht="38.25">
      <c r="A59" s="302">
        <v>37</v>
      </c>
      <c r="B59" s="303">
        <v>550201</v>
      </c>
      <c r="C59" s="304" t="s">
        <v>61</v>
      </c>
      <c r="D59" s="305">
        <v>1.0538430999999999</v>
      </c>
      <c r="E59" s="305">
        <v>1</v>
      </c>
      <c r="F59" s="305">
        <v>1</v>
      </c>
      <c r="G59" s="305">
        <v>1.0309999999999999</v>
      </c>
      <c r="H59" s="306">
        <v>1.0780000000000001</v>
      </c>
      <c r="I59" s="307">
        <v>185.98</v>
      </c>
      <c r="J59" s="579">
        <v>32314</v>
      </c>
      <c r="K59" s="308"/>
      <c r="L59" s="309"/>
      <c r="M59" s="273"/>
    </row>
    <row r="60" spans="1:13" ht="38.25">
      <c r="A60" s="302">
        <v>38</v>
      </c>
      <c r="B60" s="303">
        <v>371702</v>
      </c>
      <c r="C60" s="304" t="s">
        <v>62</v>
      </c>
      <c r="D60" s="305">
        <v>1.0574424</v>
      </c>
      <c r="E60" s="305">
        <v>1.016</v>
      </c>
      <c r="F60" s="305">
        <v>1</v>
      </c>
      <c r="G60" s="305">
        <v>1.012</v>
      </c>
      <c r="H60" s="306">
        <v>1.0780000000000001</v>
      </c>
      <c r="I60" s="307">
        <v>186.11</v>
      </c>
      <c r="J60" s="579">
        <v>261840</v>
      </c>
      <c r="K60" s="308"/>
      <c r="L60" s="309"/>
      <c r="M60" s="273"/>
    </row>
    <row r="61" spans="1:13" ht="25.5">
      <c r="A61" s="302">
        <v>39</v>
      </c>
      <c r="B61" s="303">
        <v>202401</v>
      </c>
      <c r="C61" s="304" t="s">
        <v>63</v>
      </c>
      <c r="D61" s="305">
        <v>1.0505287000000001</v>
      </c>
      <c r="E61" s="305">
        <v>1.014</v>
      </c>
      <c r="F61" s="305">
        <v>1</v>
      </c>
      <c r="G61" s="305">
        <v>1.018</v>
      </c>
      <c r="H61" s="306">
        <v>1.0780000000000001</v>
      </c>
      <c r="I61" s="307">
        <v>185.62</v>
      </c>
      <c r="J61" s="579">
        <v>306482</v>
      </c>
      <c r="K61" s="308"/>
      <c r="L61" s="309"/>
      <c r="M61" s="273"/>
    </row>
    <row r="62" spans="1:13" ht="63.75">
      <c r="A62" s="302">
        <v>40</v>
      </c>
      <c r="B62" s="303">
        <v>910201</v>
      </c>
      <c r="C62" s="304" t="s">
        <v>64</v>
      </c>
      <c r="D62" s="305">
        <v>1.0204070000000001</v>
      </c>
      <c r="E62" s="305">
        <v>1.0002</v>
      </c>
      <c r="F62" s="305">
        <v>1</v>
      </c>
      <c r="G62" s="305">
        <v>1.0640000000000001</v>
      </c>
      <c r="H62" s="306">
        <v>1.0780000000000001</v>
      </c>
      <c r="I62" s="307">
        <v>185.88</v>
      </c>
      <c r="J62" s="579">
        <v>22748</v>
      </c>
      <c r="K62" s="308"/>
      <c r="L62" s="309"/>
      <c r="M62" s="273"/>
    </row>
    <row r="63" spans="1:13" ht="25.5">
      <c r="A63" s="302">
        <v>41</v>
      </c>
      <c r="B63" s="303">
        <v>550101</v>
      </c>
      <c r="C63" s="304" t="s">
        <v>65</v>
      </c>
      <c r="D63" s="305">
        <v>1.0283035</v>
      </c>
      <c r="E63" s="305">
        <v>1</v>
      </c>
      <c r="F63" s="305">
        <v>1</v>
      </c>
      <c r="G63" s="305">
        <v>1</v>
      </c>
      <c r="H63" s="306">
        <v>1.0780000000000001</v>
      </c>
      <c r="I63" s="307">
        <v>176.01</v>
      </c>
      <c r="J63" s="579">
        <v>104892</v>
      </c>
      <c r="K63" s="308"/>
      <c r="L63" s="309"/>
      <c r="M63" s="273"/>
    </row>
    <row r="64" spans="1:13" ht="25.5">
      <c r="A64" s="302">
        <v>42</v>
      </c>
      <c r="B64" s="303">
        <v>210101</v>
      </c>
      <c r="C64" s="304" t="s">
        <v>66</v>
      </c>
      <c r="D64" s="305">
        <v>1.0749614999999999</v>
      </c>
      <c r="E64" s="305">
        <v>1.032</v>
      </c>
      <c r="F64" s="305">
        <v>1</v>
      </c>
      <c r="G64" s="305">
        <v>1.024</v>
      </c>
      <c r="H64" s="306">
        <v>1.0780000000000001</v>
      </c>
      <c r="I64" s="307">
        <v>194.45</v>
      </c>
      <c r="J64" s="579">
        <v>218693</v>
      </c>
      <c r="K64" s="308"/>
      <c r="L64" s="309"/>
      <c r="M64" s="273"/>
    </row>
    <row r="65" spans="1:13" ht="38.25">
      <c r="A65" s="302">
        <v>43</v>
      </c>
      <c r="B65" s="303">
        <v>310401</v>
      </c>
      <c r="C65" s="304" t="s">
        <v>67</v>
      </c>
      <c r="D65" s="305">
        <v>0.95582089999999997</v>
      </c>
      <c r="E65" s="305">
        <v>1</v>
      </c>
      <c r="F65" s="305">
        <v>1</v>
      </c>
      <c r="G65" s="305">
        <v>1.137</v>
      </c>
      <c r="H65" s="306">
        <v>1.0780000000000001</v>
      </c>
      <c r="I65" s="307">
        <v>186.02</v>
      </c>
      <c r="J65" s="579">
        <v>28461</v>
      </c>
      <c r="K65" s="308"/>
      <c r="L65" s="309"/>
      <c r="M65" s="273"/>
    </row>
    <row r="66" spans="1:13" ht="33.75" customHeight="1">
      <c r="A66" s="302">
        <v>44</v>
      </c>
      <c r="B66" s="303">
        <v>334801</v>
      </c>
      <c r="C66" s="304" t="s">
        <v>68</v>
      </c>
      <c r="D66" s="305">
        <v>1.0593283</v>
      </c>
      <c r="E66" s="305">
        <v>1.06</v>
      </c>
      <c r="F66" s="305">
        <v>1</v>
      </c>
      <c r="G66" s="305">
        <v>1</v>
      </c>
      <c r="H66" s="306">
        <v>1.0780000000000001</v>
      </c>
      <c r="I66" s="307">
        <v>192.2</v>
      </c>
      <c r="J66" s="579">
        <v>195313</v>
      </c>
      <c r="K66" s="308"/>
      <c r="L66" s="309"/>
      <c r="M66" s="273"/>
    </row>
    <row r="67" spans="1:13" ht="38.25">
      <c r="A67" s="302">
        <v>45</v>
      </c>
      <c r="B67" s="303">
        <v>363001</v>
      </c>
      <c r="C67" s="304" t="s">
        <v>69</v>
      </c>
      <c r="D67" s="305">
        <v>0.87362689999999998</v>
      </c>
      <c r="E67" s="305">
        <v>1.006</v>
      </c>
      <c r="F67" s="305">
        <v>1</v>
      </c>
      <c r="G67" s="305">
        <v>1.0289999999999999</v>
      </c>
      <c r="H67" s="306">
        <v>1.0780000000000001</v>
      </c>
      <c r="I67" s="307">
        <v>154.80000000000001</v>
      </c>
      <c r="J67" s="579">
        <v>291744</v>
      </c>
      <c r="K67" s="308"/>
      <c r="L67" s="309"/>
      <c r="M67" s="273"/>
    </row>
    <row r="68" spans="1:13" ht="25.5">
      <c r="A68" s="302">
        <v>46</v>
      </c>
      <c r="B68" s="303">
        <v>313301</v>
      </c>
      <c r="C68" s="304" t="s">
        <v>70</v>
      </c>
      <c r="D68" s="305">
        <v>1.0621138999999999</v>
      </c>
      <c r="E68" s="305">
        <v>1.0569999999999999</v>
      </c>
      <c r="F68" s="305">
        <v>1</v>
      </c>
      <c r="G68" s="305">
        <v>1.18</v>
      </c>
      <c r="H68" s="306">
        <v>1.0780000000000001</v>
      </c>
      <c r="I68" s="307">
        <v>226.75</v>
      </c>
      <c r="J68" s="579">
        <v>367588</v>
      </c>
      <c r="K68" s="308"/>
      <c r="L68" s="309"/>
      <c r="M68" s="273"/>
    </row>
    <row r="69" spans="1:13" ht="25.5">
      <c r="A69" s="302">
        <v>47</v>
      </c>
      <c r="B69" s="303">
        <v>332201</v>
      </c>
      <c r="C69" s="304" t="s">
        <v>71</v>
      </c>
      <c r="D69" s="305">
        <v>0.88258499999999995</v>
      </c>
      <c r="E69" s="305">
        <v>1</v>
      </c>
      <c r="F69" s="305">
        <v>1</v>
      </c>
      <c r="G69" s="305">
        <v>1.2310000000000001</v>
      </c>
      <c r="H69" s="306">
        <v>1.0780000000000001</v>
      </c>
      <c r="I69" s="307">
        <v>185.97</v>
      </c>
      <c r="J69" s="579">
        <v>12553</v>
      </c>
      <c r="K69" s="308"/>
      <c r="L69" s="309"/>
      <c r="M69" s="273"/>
    </row>
    <row r="70" spans="1:13" ht="25.5">
      <c r="A70" s="302">
        <v>48</v>
      </c>
      <c r="B70" s="303">
        <v>440101</v>
      </c>
      <c r="C70" s="304" t="s">
        <v>72</v>
      </c>
      <c r="D70" s="305">
        <v>1.0645507999999999</v>
      </c>
      <c r="E70" s="305">
        <v>1.024</v>
      </c>
      <c r="F70" s="305">
        <v>1</v>
      </c>
      <c r="G70" s="305">
        <v>1</v>
      </c>
      <c r="H70" s="306">
        <v>1.0780000000000001</v>
      </c>
      <c r="I70" s="307">
        <v>186.59</v>
      </c>
      <c r="J70" s="579">
        <v>146401</v>
      </c>
      <c r="K70" s="308"/>
      <c r="L70" s="309"/>
      <c r="M70" s="273"/>
    </row>
    <row r="71" spans="1:13" ht="38.25">
      <c r="A71" s="302">
        <v>49</v>
      </c>
      <c r="B71" s="303">
        <v>261501</v>
      </c>
      <c r="C71" s="311" t="s">
        <v>73</v>
      </c>
      <c r="D71" s="305">
        <v>1.0064169000000001</v>
      </c>
      <c r="E71" s="305">
        <v>1</v>
      </c>
      <c r="F71" s="305">
        <v>1</v>
      </c>
      <c r="G71" s="305">
        <v>1.026</v>
      </c>
      <c r="H71" s="306">
        <v>1.0780000000000001</v>
      </c>
      <c r="I71" s="307">
        <v>176.75</v>
      </c>
      <c r="J71" s="579">
        <v>48504</v>
      </c>
      <c r="K71" s="308"/>
      <c r="L71" s="309"/>
      <c r="M71" s="273"/>
    </row>
    <row r="72" spans="1:13" ht="25.5">
      <c r="A72" s="302">
        <v>50</v>
      </c>
      <c r="B72" s="303">
        <v>141101</v>
      </c>
      <c r="C72" s="304" t="s">
        <v>74</v>
      </c>
      <c r="D72" s="305">
        <v>1.0543826999999999</v>
      </c>
      <c r="E72" s="305">
        <v>1.0780000000000001</v>
      </c>
      <c r="F72" s="305">
        <v>1</v>
      </c>
      <c r="G72" s="305">
        <v>1.0029999999999999</v>
      </c>
      <c r="H72" s="306">
        <v>1.0780000000000001</v>
      </c>
      <c r="I72" s="307">
        <v>195.14</v>
      </c>
      <c r="J72" s="579">
        <v>145443</v>
      </c>
      <c r="K72" s="308"/>
      <c r="L72" s="309"/>
      <c r="M72" s="273"/>
    </row>
    <row r="73" spans="1:13" ht="38.25">
      <c r="A73" s="302">
        <v>51</v>
      </c>
      <c r="B73" s="303">
        <v>100901</v>
      </c>
      <c r="C73" s="311" t="s">
        <v>75</v>
      </c>
      <c r="D73" s="305">
        <v>1.0181157000000001</v>
      </c>
      <c r="E73" s="305">
        <v>1</v>
      </c>
      <c r="F73" s="305">
        <v>1</v>
      </c>
      <c r="G73" s="305">
        <v>1.07</v>
      </c>
      <c r="H73" s="306">
        <v>1.0780000000000001</v>
      </c>
      <c r="I73" s="307">
        <v>186.47</v>
      </c>
      <c r="J73" s="579">
        <v>9146</v>
      </c>
      <c r="K73" s="308"/>
      <c r="L73" s="309"/>
      <c r="M73" s="273"/>
    </row>
    <row r="74" spans="1:13" ht="25.5">
      <c r="A74" s="302">
        <v>52</v>
      </c>
      <c r="B74" s="303">
        <v>191901</v>
      </c>
      <c r="C74" s="304" t="s">
        <v>76</v>
      </c>
      <c r="D74" s="305">
        <v>1.0556650000000001</v>
      </c>
      <c r="E74" s="305">
        <v>1.0229999999999999</v>
      </c>
      <c r="F74" s="305">
        <v>1</v>
      </c>
      <c r="G74" s="305">
        <v>1</v>
      </c>
      <c r="H74" s="306">
        <v>1.0780000000000001</v>
      </c>
      <c r="I74" s="307">
        <v>184.85</v>
      </c>
      <c r="J74" s="579">
        <v>210374</v>
      </c>
      <c r="K74" s="308"/>
      <c r="L74" s="309"/>
      <c r="M74" s="273"/>
    </row>
    <row r="75" spans="1:13" ht="25.5">
      <c r="A75" s="302">
        <v>53</v>
      </c>
      <c r="B75" s="303">
        <v>100301</v>
      </c>
      <c r="C75" s="304" t="s">
        <v>77</v>
      </c>
      <c r="D75" s="305">
        <v>1.0900799000000001</v>
      </c>
      <c r="E75" s="305">
        <v>1</v>
      </c>
      <c r="F75" s="305">
        <v>1</v>
      </c>
      <c r="G75" s="305">
        <v>1</v>
      </c>
      <c r="H75" s="306">
        <v>1.0780000000000001</v>
      </c>
      <c r="I75" s="307">
        <v>186.59</v>
      </c>
      <c r="J75" s="579">
        <v>6801</v>
      </c>
      <c r="K75" s="308"/>
      <c r="L75" s="309"/>
      <c r="M75" s="273"/>
    </row>
    <row r="76" spans="1:13" ht="38.25">
      <c r="A76" s="302">
        <v>54</v>
      </c>
      <c r="B76" s="303">
        <v>280101</v>
      </c>
      <c r="C76" s="304" t="s">
        <v>78</v>
      </c>
      <c r="D76" s="305">
        <v>1.0597702</v>
      </c>
      <c r="E76" s="305">
        <v>1.0169999999999999</v>
      </c>
      <c r="F76" s="305">
        <v>1</v>
      </c>
      <c r="G76" s="305">
        <v>1.016</v>
      </c>
      <c r="H76" s="306">
        <v>1.0780000000000001</v>
      </c>
      <c r="I76" s="307">
        <v>187.44</v>
      </c>
      <c r="J76" s="579">
        <v>297699</v>
      </c>
      <c r="K76" s="308"/>
      <c r="L76" s="309"/>
      <c r="M76" s="273"/>
    </row>
    <row r="77" spans="1:13" ht="25.5">
      <c r="A77" s="302">
        <v>55</v>
      </c>
      <c r="B77" s="303">
        <v>170101</v>
      </c>
      <c r="C77" s="304" t="s">
        <v>79</v>
      </c>
      <c r="D77" s="305">
        <v>1.0613824000000001</v>
      </c>
      <c r="E77" s="305">
        <v>1.0249999999999999</v>
      </c>
      <c r="F77" s="305">
        <v>1</v>
      </c>
      <c r="G77" s="305">
        <v>1</v>
      </c>
      <c r="H77" s="306">
        <v>1.0780000000000001</v>
      </c>
      <c r="I77" s="307">
        <v>186.22</v>
      </c>
      <c r="J77" s="579">
        <v>125219</v>
      </c>
      <c r="K77" s="308"/>
      <c r="L77" s="309"/>
      <c r="M77" s="273"/>
    </row>
    <row r="78" spans="1:13" ht="25.5">
      <c r="A78" s="302">
        <v>56</v>
      </c>
      <c r="B78" s="303">
        <v>390101</v>
      </c>
      <c r="C78" s="304" t="s">
        <v>80</v>
      </c>
      <c r="D78" s="305">
        <v>1.034745</v>
      </c>
      <c r="E78" s="305">
        <v>1</v>
      </c>
      <c r="F78" s="305">
        <v>1</v>
      </c>
      <c r="G78" s="305">
        <v>1.141</v>
      </c>
      <c r="H78" s="306">
        <v>1.0780000000000001</v>
      </c>
      <c r="I78" s="307">
        <v>202.09</v>
      </c>
      <c r="J78" s="579">
        <v>91252</v>
      </c>
      <c r="K78" s="308"/>
      <c r="L78" s="309"/>
      <c r="M78" s="273"/>
    </row>
    <row r="79" spans="1:13" ht="28.5" customHeight="1">
      <c r="A79" s="302">
        <v>57</v>
      </c>
      <c r="B79" s="303">
        <v>550501</v>
      </c>
      <c r="C79" s="304" t="s">
        <v>81</v>
      </c>
      <c r="D79" s="305">
        <v>0.93024459999999998</v>
      </c>
      <c r="E79" s="305">
        <v>1</v>
      </c>
      <c r="F79" s="305">
        <v>1</v>
      </c>
      <c r="G79" s="305">
        <v>1.1679999999999999</v>
      </c>
      <c r="H79" s="306">
        <v>1.0780000000000001</v>
      </c>
      <c r="I79" s="307">
        <v>185.98</v>
      </c>
      <c r="J79" s="579">
        <v>9704</v>
      </c>
      <c r="K79" s="308"/>
      <c r="L79" s="309"/>
      <c r="M79" s="273"/>
    </row>
    <row r="80" spans="1:13">
      <c r="A80" s="302">
        <v>58</v>
      </c>
      <c r="B80" s="303">
        <v>600101</v>
      </c>
      <c r="C80" s="304" t="s">
        <v>82</v>
      </c>
      <c r="D80" s="305">
        <v>1.0487223999999999</v>
      </c>
      <c r="E80" s="305">
        <v>1.054</v>
      </c>
      <c r="F80" s="305">
        <v>1</v>
      </c>
      <c r="G80" s="305">
        <v>1</v>
      </c>
      <c r="H80" s="306">
        <v>1.0780000000000001</v>
      </c>
      <c r="I80" s="307">
        <v>189.2</v>
      </c>
      <c r="J80" s="579">
        <v>28347</v>
      </c>
      <c r="K80" s="308"/>
      <c r="L80" s="309"/>
    </row>
    <row r="81" spans="10:11">
      <c r="J81" s="312"/>
      <c r="K81" s="273"/>
    </row>
    <row r="82" spans="10:11">
      <c r="J82" s="312"/>
    </row>
    <row r="83" spans="10:11">
      <c r="J83" s="312"/>
    </row>
    <row r="84" spans="10:11">
      <c r="J84" s="312"/>
    </row>
    <row r="85" spans="10:11">
      <c r="J85" s="313"/>
    </row>
    <row r="86" spans="10:11">
      <c r="J86" s="11"/>
    </row>
    <row r="178" spans="1:1" ht="15.75">
      <c r="A178" s="468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9" priority="6" operator="lessThan">
      <formula>0</formula>
    </cfRule>
  </conditionalFormatting>
  <conditionalFormatting sqref="C71">
    <cfRule type="cellIs" dxfId="88" priority="5" operator="lessThan">
      <formula>0</formula>
    </cfRule>
  </conditionalFormatting>
  <conditionalFormatting sqref="A1">
    <cfRule type="duplicateValues" dxfId="87" priority="2"/>
  </conditionalFormatting>
  <conditionalFormatting sqref="A2">
    <cfRule type="duplicateValues" dxfId="86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8"/>
  <sheetViews>
    <sheetView workbookViewId="0">
      <selection activeCell="A497" sqref="A497:A498"/>
    </sheetView>
  </sheetViews>
  <sheetFormatPr defaultColWidth="9.140625" defaultRowHeight="15.75"/>
  <cols>
    <col min="1" max="1" width="22.28515625" style="98" customWidth="1"/>
    <col min="2" max="2" width="22.28515625" style="121" customWidth="1"/>
    <col min="3" max="3" width="75.28515625" style="99" customWidth="1"/>
    <col min="4" max="4" width="23.28515625" style="99" customWidth="1"/>
    <col min="5" max="5" width="23" style="97" customWidth="1"/>
    <col min="6" max="16384" width="9.140625" style="97"/>
  </cols>
  <sheetData>
    <row r="1" spans="1:7" s="69" customFormat="1" ht="15">
      <c r="A1" s="3" t="s">
        <v>2198</v>
      </c>
      <c r="B1" s="70"/>
      <c r="C1" s="71"/>
      <c r="D1" s="71"/>
      <c r="E1" s="71"/>
      <c r="F1" s="72"/>
      <c r="G1" s="70"/>
    </row>
    <row r="2" spans="1:7" s="69" customFormat="1" ht="15">
      <c r="A2" s="6" t="s">
        <v>2199</v>
      </c>
      <c r="B2" s="70"/>
      <c r="C2" s="6"/>
      <c r="D2" s="6"/>
      <c r="E2" s="6"/>
      <c r="F2" s="72"/>
      <c r="G2" s="70"/>
    </row>
    <row r="3" spans="1:7" s="16" customFormat="1" ht="15">
      <c r="A3" s="100"/>
      <c r="B3" s="122"/>
      <c r="C3" s="18"/>
      <c r="D3" s="18"/>
      <c r="E3" s="18"/>
    </row>
    <row r="4" spans="1:7" s="16" customFormat="1" ht="15">
      <c r="A4" s="5"/>
      <c r="B4" s="123"/>
      <c r="C4" s="22"/>
      <c r="D4" s="22"/>
      <c r="E4" s="8" t="s">
        <v>2200</v>
      </c>
    </row>
    <row r="5" spans="1:7" s="16" customFormat="1" ht="15">
      <c r="A5" s="5"/>
      <c r="B5" s="123"/>
      <c r="C5" s="22"/>
      <c r="D5" s="22"/>
      <c r="E5" s="8" t="s">
        <v>2</v>
      </c>
    </row>
    <row r="6" spans="1:7" s="16" customFormat="1" ht="15">
      <c r="A6" s="5"/>
      <c r="B6" s="123"/>
      <c r="C6" s="22"/>
      <c r="E6" s="8" t="s">
        <v>1814</v>
      </c>
    </row>
    <row r="7" spans="1:7" s="16" customFormat="1">
      <c r="A7" s="101"/>
      <c r="B7" s="91"/>
      <c r="C7" s="22"/>
      <c r="E7" s="8" t="s">
        <v>1815</v>
      </c>
    </row>
    <row r="8" spans="1:7" s="16" customFormat="1" ht="15">
      <c r="A8" s="5"/>
      <c r="B8" s="123"/>
      <c r="C8" s="4"/>
      <c r="D8" s="4"/>
      <c r="E8" s="24"/>
    </row>
    <row r="9" spans="1:7" s="16" customFormat="1" ht="52.5" customHeight="1">
      <c r="A9" s="599" t="s">
        <v>2237</v>
      </c>
      <c r="B9" s="599"/>
      <c r="C9" s="599"/>
      <c r="D9" s="599"/>
      <c r="E9" s="599"/>
    </row>
    <row r="10" spans="1:7" ht="110.25">
      <c r="A10" s="103" t="s">
        <v>2238</v>
      </c>
      <c r="B10" s="103" t="s">
        <v>2239</v>
      </c>
      <c r="C10" s="103" t="s">
        <v>104</v>
      </c>
      <c r="D10" s="103" t="s">
        <v>2240</v>
      </c>
      <c r="E10" s="104" t="s">
        <v>1950</v>
      </c>
    </row>
    <row r="11" spans="1:7" s="65" customFormat="1">
      <c r="A11" s="33" t="s">
        <v>2241</v>
      </c>
      <c r="B11" s="33"/>
      <c r="C11" s="124" t="s">
        <v>2242</v>
      </c>
      <c r="D11" s="125"/>
      <c r="E11" s="126">
        <v>2420</v>
      </c>
    </row>
    <row r="12" spans="1:7" s="65" customFormat="1">
      <c r="A12" s="33"/>
      <c r="B12" s="33" t="s">
        <v>2243</v>
      </c>
      <c r="C12" s="124" t="s">
        <v>189</v>
      </c>
      <c r="D12" s="125">
        <v>1</v>
      </c>
      <c r="E12" s="126" t="s">
        <v>2244</v>
      </c>
    </row>
    <row r="13" spans="1:7" s="65" customFormat="1" ht="31.5">
      <c r="A13" s="51"/>
      <c r="B13" s="33" t="s">
        <v>2245</v>
      </c>
      <c r="C13" s="124" t="s">
        <v>2246</v>
      </c>
      <c r="D13" s="127">
        <v>1</v>
      </c>
      <c r="E13" s="126" t="s">
        <v>2244</v>
      </c>
    </row>
    <row r="14" spans="1:7" s="65" customFormat="1">
      <c r="A14" s="33"/>
      <c r="B14" s="33" t="s">
        <v>2247</v>
      </c>
      <c r="C14" s="124" t="s">
        <v>2248</v>
      </c>
      <c r="D14" s="125">
        <v>1</v>
      </c>
      <c r="E14" s="126" t="s">
        <v>2244</v>
      </c>
    </row>
    <row r="15" spans="1:7" s="65" customFormat="1">
      <c r="A15" s="33" t="s">
        <v>2249</v>
      </c>
      <c r="B15" s="33"/>
      <c r="C15" s="124" t="s">
        <v>2250</v>
      </c>
      <c r="D15" s="125"/>
      <c r="E15" s="126">
        <v>3001</v>
      </c>
    </row>
    <row r="16" spans="1:7" s="65" customFormat="1">
      <c r="A16" s="33"/>
      <c r="B16" s="33" t="s">
        <v>2249</v>
      </c>
      <c r="C16" s="124" t="s">
        <v>231</v>
      </c>
      <c r="D16" s="125">
        <v>1</v>
      </c>
      <c r="E16" s="126" t="s">
        <v>2244</v>
      </c>
    </row>
    <row r="17" spans="1:5" s="65" customFormat="1">
      <c r="A17" s="33"/>
      <c r="B17" s="33" t="s">
        <v>2251</v>
      </c>
      <c r="C17" s="124" t="s">
        <v>2252</v>
      </c>
      <c r="D17" s="125">
        <v>1</v>
      </c>
      <c r="E17" s="126" t="s">
        <v>2244</v>
      </c>
    </row>
    <row r="18" spans="1:5" s="65" customFormat="1">
      <c r="A18" s="33"/>
      <c r="B18" s="33" t="s">
        <v>2247</v>
      </c>
      <c r="C18" s="124" t="s">
        <v>2248</v>
      </c>
      <c r="D18" s="125">
        <v>1</v>
      </c>
      <c r="E18" s="126" t="s">
        <v>2244</v>
      </c>
    </row>
    <row r="19" spans="1:5" s="65" customFormat="1">
      <c r="A19" s="33"/>
      <c r="B19" s="33" t="s">
        <v>2253</v>
      </c>
      <c r="C19" s="124" t="s">
        <v>705</v>
      </c>
      <c r="D19" s="125">
        <v>1</v>
      </c>
      <c r="E19" s="126" t="s">
        <v>2244</v>
      </c>
    </row>
    <row r="20" spans="1:5" s="65" customFormat="1">
      <c r="A20" s="33" t="s">
        <v>2254</v>
      </c>
      <c r="B20" s="33"/>
      <c r="C20" s="124" t="s">
        <v>2255</v>
      </c>
      <c r="D20" s="125"/>
      <c r="E20" s="126">
        <v>2042</v>
      </c>
    </row>
    <row r="21" spans="1:5" s="65" customFormat="1">
      <c r="A21" s="33"/>
      <c r="B21" s="33" t="s">
        <v>2254</v>
      </c>
      <c r="C21" s="128" t="s">
        <v>225</v>
      </c>
      <c r="D21" s="125">
        <v>1</v>
      </c>
      <c r="E21" s="126" t="s">
        <v>2244</v>
      </c>
    </row>
    <row r="22" spans="1:5" s="65" customFormat="1">
      <c r="A22" s="33"/>
      <c r="B22" s="59" t="s">
        <v>2256</v>
      </c>
      <c r="C22" s="124" t="s">
        <v>2257</v>
      </c>
      <c r="D22" s="125">
        <v>0.5</v>
      </c>
      <c r="E22" s="126" t="s">
        <v>2244</v>
      </c>
    </row>
    <row r="23" spans="1:5" s="65" customFormat="1" ht="31.5">
      <c r="A23" s="33" t="s">
        <v>2258</v>
      </c>
      <c r="B23" s="33"/>
      <c r="C23" s="124" t="s">
        <v>2259</v>
      </c>
      <c r="D23" s="125"/>
      <c r="E23" s="126">
        <v>3193</v>
      </c>
    </row>
    <row r="24" spans="1:5" s="65" customFormat="1">
      <c r="A24" s="33"/>
      <c r="B24" s="33" t="s">
        <v>2258</v>
      </c>
      <c r="C24" s="128" t="s">
        <v>197</v>
      </c>
      <c r="D24" s="125">
        <v>1</v>
      </c>
      <c r="E24" s="126" t="s">
        <v>2244</v>
      </c>
    </row>
    <row r="25" spans="1:5" s="65" customFormat="1" ht="36" customHeight="1">
      <c r="A25" s="33"/>
      <c r="B25" s="33" t="s">
        <v>2260</v>
      </c>
      <c r="C25" s="124" t="s">
        <v>2261</v>
      </c>
      <c r="D25" s="125">
        <v>1</v>
      </c>
      <c r="E25" s="126" t="s">
        <v>2244</v>
      </c>
    </row>
    <row r="26" spans="1:5" s="65" customFormat="1">
      <c r="A26" s="33"/>
      <c r="B26" s="33" t="s">
        <v>2247</v>
      </c>
      <c r="C26" s="124" t="s">
        <v>2248</v>
      </c>
      <c r="D26" s="125">
        <v>1</v>
      </c>
      <c r="E26" s="126" t="s">
        <v>2244</v>
      </c>
    </row>
    <row r="27" spans="1:5" s="65" customFormat="1">
      <c r="A27" s="33"/>
      <c r="B27" s="33" t="s">
        <v>2262</v>
      </c>
      <c r="C27" s="124" t="s">
        <v>807</v>
      </c>
      <c r="D27" s="125">
        <v>1</v>
      </c>
      <c r="E27" s="126" t="s">
        <v>2244</v>
      </c>
    </row>
    <row r="28" spans="1:5" s="65" customFormat="1">
      <c r="A28" s="33"/>
      <c r="B28" s="33" t="s">
        <v>2263</v>
      </c>
      <c r="C28" s="124" t="s">
        <v>895</v>
      </c>
      <c r="D28" s="125">
        <v>0.1</v>
      </c>
      <c r="E28" s="126" t="s">
        <v>2244</v>
      </c>
    </row>
    <row r="29" spans="1:5" s="65" customFormat="1">
      <c r="A29" s="33"/>
      <c r="B29" s="33" t="s">
        <v>2264</v>
      </c>
      <c r="C29" s="124" t="s">
        <v>1017</v>
      </c>
      <c r="D29" s="125">
        <v>1</v>
      </c>
      <c r="E29" s="126" t="s">
        <v>2244</v>
      </c>
    </row>
    <row r="30" spans="1:5" s="65" customFormat="1">
      <c r="A30" s="33"/>
      <c r="B30" s="33" t="s">
        <v>2253</v>
      </c>
      <c r="C30" s="124" t="s">
        <v>705</v>
      </c>
      <c r="D30" s="125">
        <v>1</v>
      </c>
      <c r="E30" s="126" t="s">
        <v>2244</v>
      </c>
    </row>
    <row r="31" spans="1:5" s="65" customFormat="1">
      <c r="A31" s="33" t="s">
        <v>2265</v>
      </c>
      <c r="B31" s="33"/>
      <c r="C31" s="124" t="s">
        <v>2266</v>
      </c>
      <c r="D31" s="125"/>
      <c r="E31" s="126">
        <v>2005</v>
      </c>
    </row>
    <row r="32" spans="1:5" s="65" customFormat="1">
      <c r="A32" s="33"/>
      <c r="B32" s="33" t="s">
        <v>2265</v>
      </c>
      <c r="C32" s="124" t="s">
        <v>237</v>
      </c>
      <c r="D32" s="125">
        <v>1</v>
      </c>
      <c r="E32" s="126" t="s">
        <v>2244</v>
      </c>
    </row>
    <row r="33" spans="1:5" s="65" customFormat="1">
      <c r="A33" s="33" t="s">
        <v>2267</v>
      </c>
      <c r="B33" s="33"/>
      <c r="C33" s="124" t="s">
        <v>2268</v>
      </c>
      <c r="D33" s="125"/>
      <c r="E33" s="126">
        <v>2293</v>
      </c>
    </row>
    <row r="34" spans="1:5" s="65" customFormat="1">
      <c r="A34" s="33"/>
      <c r="B34" s="33" t="s">
        <v>2267</v>
      </c>
      <c r="C34" s="124" t="s">
        <v>2269</v>
      </c>
      <c r="D34" s="125">
        <v>1</v>
      </c>
      <c r="E34" s="126" t="s">
        <v>2244</v>
      </c>
    </row>
    <row r="35" spans="1:5" s="65" customFormat="1">
      <c r="A35" s="33"/>
      <c r="B35" s="33" t="s">
        <v>2270</v>
      </c>
      <c r="C35" s="124" t="s">
        <v>2271</v>
      </c>
      <c r="D35" s="125">
        <v>1</v>
      </c>
      <c r="E35" s="126" t="s">
        <v>2244</v>
      </c>
    </row>
    <row r="36" spans="1:5" s="65" customFormat="1">
      <c r="A36" s="33"/>
      <c r="B36" s="33" t="s">
        <v>2247</v>
      </c>
      <c r="C36" s="124" t="s">
        <v>2248</v>
      </c>
      <c r="D36" s="125">
        <v>1</v>
      </c>
      <c r="E36" s="126" t="s">
        <v>2244</v>
      </c>
    </row>
    <row r="37" spans="1:5" s="65" customFormat="1">
      <c r="A37" s="33" t="s">
        <v>2272</v>
      </c>
      <c r="B37" s="33"/>
      <c r="C37" s="124" t="s">
        <v>2273</v>
      </c>
      <c r="D37" s="125"/>
      <c r="E37" s="126">
        <v>2724</v>
      </c>
    </row>
    <row r="38" spans="1:5" s="65" customFormat="1">
      <c r="A38" s="33"/>
      <c r="B38" s="33" t="s">
        <v>2272</v>
      </c>
      <c r="C38" s="124" t="s">
        <v>241</v>
      </c>
      <c r="D38" s="125">
        <v>1</v>
      </c>
      <c r="E38" s="126" t="s">
        <v>2244</v>
      </c>
    </row>
    <row r="39" spans="1:5" s="65" customFormat="1" ht="30.75" customHeight="1">
      <c r="A39" s="33"/>
      <c r="B39" s="33" t="s">
        <v>2274</v>
      </c>
      <c r="C39" s="109" t="s">
        <v>2275</v>
      </c>
      <c r="D39" s="127">
        <v>1</v>
      </c>
      <c r="E39" s="126" t="s">
        <v>2244</v>
      </c>
    </row>
    <row r="40" spans="1:5" s="65" customFormat="1">
      <c r="A40" s="33"/>
      <c r="B40" s="33" t="s">
        <v>2247</v>
      </c>
      <c r="C40" s="124" t="s">
        <v>2248</v>
      </c>
      <c r="D40" s="125">
        <v>1</v>
      </c>
      <c r="E40" s="126" t="s">
        <v>2244</v>
      </c>
    </row>
    <row r="41" spans="1:5" s="65" customFormat="1" ht="31.5">
      <c r="A41" s="33" t="s">
        <v>2276</v>
      </c>
      <c r="B41" s="33"/>
      <c r="C41" s="124" t="s">
        <v>2277</v>
      </c>
      <c r="D41" s="125"/>
      <c r="E41" s="126">
        <v>2683</v>
      </c>
    </row>
    <row r="42" spans="1:5" s="65" customFormat="1">
      <c r="A42" s="33"/>
      <c r="B42" s="33" t="s">
        <v>2276</v>
      </c>
      <c r="C42" s="124" t="s">
        <v>209</v>
      </c>
      <c r="D42" s="125">
        <v>1</v>
      </c>
      <c r="E42" s="126" t="s">
        <v>2244</v>
      </c>
    </row>
    <row r="43" spans="1:5" s="65" customFormat="1">
      <c r="A43" s="33"/>
      <c r="B43" s="33" t="s">
        <v>2274</v>
      </c>
      <c r="C43" s="109" t="s">
        <v>2275</v>
      </c>
      <c r="D43" s="127">
        <v>1</v>
      </c>
      <c r="E43" s="126" t="s">
        <v>2244</v>
      </c>
    </row>
    <row r="44" spans="1:5" s="65" customFormat="1">
      <c r="A44" s="33"/>
      <c r="B44" s="33" t="s">
        <v>2247</v>
      </c>
      <c r="C44" s="124" t="s">
        <v>2248</v>
      </c>
      <c r="D44" s="125">
        <v>1</v>
      </c>
      <c r="E44" s="126" t="s">
        <v>2244</v>
      </c>
    </row>
    <row r="45" spans="1:5" s="65" customFormat="1">
      <c r="A45" s="84" t="s">
        <v>2278</v>
      </c>
      <c r="B45" s="84"/>
      <c r="C45" s="124" t="s">
        <v>2279</v>
      </c>
      <c r="D45" s="125"/>
      <c r="E45" s="126">
        <v>3001</v>
      </c>
    </row>
    <row r="46" spans="1:5" s="65" customFormat="1">
      <c r="A46" s="84"/>
      <c r="B46" s="33" t="s">
        <v>2278</v>
      </c>
      <c r="C46" s="124" t="s">
        <v>211</v>
      </c>
      <c r="D46" s="125">
        <v>1</v>
      </c>
      <c r="E46" s="126" t="s">
        <v>2244</v>
      </c>
    </row>
    <row r="47" spans="1:5" s="65" customFormat="1" ht="23.25" customHeight="1">
      <c r="A47" s="84"/>
      <c r="B47" s="33" t="s">
        <v>2280</v>
      </c>
      <c r="C47" s="109" t="s">
        <v>1718</v>
      </c>
      <c r="D47" s="127">
        <v>1</v>
      </c>
      <c r="E47" s="126" t="s">
        <v>2244</v>
      </c>
    </row>
    <row r="48" spans="1:5" s="65" customFormat="1">
      <c r="A48" s="84"/>
      <c r="B48" s="33" t="s">
        <v>2247</v>
      </c>
      <c r="C48" s="124" t="s">
        <v>2248</v>
      </c>
      <c r="D48" s="125">
        <v>1</v>
      </c>
      <c r="E48" s="126" t="s">
        <v>2244</v>
      </c>
    </row>
    <row r="49" spans="1:5" s="65" customFormat="1">
      <c r="A49" s="84"/>
      <c r="B49" s="33" t="s">
        <v>2253</v>
      </c>
      <c r="C49" s="124" t="s">
        <v>705</v>
      </c>
      <c r="D49" s="125">
        <v>1</v>
      </c>
      <c r="E49" s="126" t="s">
        <v>2244</v>
      </c>
    </row>
    <row r="50" spans="1:5" s="65" customFormat="1">
      <c r="A50" s="84" t="s">
        <v>2281</v>
      </c>
      <c r="B50" s="84"/>
      <c r="C50" s="124" t="s">
        <v>2282</v>
      </c>
      <c r="D50" s="125"/>
      <c r="E50" s="126">
        <v>2729</v>
      </c>
    </row>
    <row r="51" spans="1:5" s="65" customFormat="1">
      <c r="A51" s="84"/>
      <c r="B51" s="84" t="s">
        <v>2281</v>
      </c>
      <c r="C51" s="124" t="s">
        <v>243</v>
      </c>
      <c r="D51" s="125">
        <v>1</v>
      </c>
      <c r="E51" s="126" t="s">
        <v>2244</v>
      </c>
    </row>
    <row r="52" spans="1:5" s="65" customFormat="1">
      <c r="A52" s="84"/>
      <c r="B52" s="84" t="s">
        <v>2283</v>
      </c>
      <c r="C52" s="124" t="s">
        <v>2284</v>
      </c>
      <c r="D52" s="125">
        <v>1</v>
      </c>
      <c r="E52" s="126" t="s">
        <v>2244</v>
      </c>
    </row>
    <row r="53" spans="1:5" s="65" customFormat="1">
      <c r="A53" s="84"/>
      <c r="B53" s="84" t="s">
        <v>2247</v>
      </c>
      <c r="C53" s="124" t="s">
        <v>2248</v>
      </c>
      <c r="D53" s="125">
        <v>1</v>
      </c>
      <c r="E53" s="126" t="s">
        <v>2244</v>
      </c>
    </row>
    <row r="54" spans="1:5">
      <c r="A54" s="52" t="s">
        <v>2285</v>
      </c>
      <c r="B54" s="49"/>
      <c r="C54" s="129" t="s">
        <v>2210</v>
      </c>
      <c r="D54" s="125"/>
      <c r="E54" s="126">
        <v>1158</v>
      </c>
    </row>
    <row r="93" ht="30" customHeight="1"/>
    <row r="178" spans="1:4">
      <c r="A178" s="454" t="s">
        <v>4206</v>
      </c>
      <c r="B178" s="455"/>
      <c r="C178" s="456"/>
      <c r="D178" s="456"/>
    </row>
  </sheetData>
  <mergeCells count="1">
    <mergeCell ref="A9:E9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22"/>
  <sheetViews>
    <sheetView topLeftCell="A49" workbookViewId="0">
      <selection activeCell="A497" sqref="A497:A498"/>
    </sheetView>
  </sheetViews>
  <sheetFormatPr defaultColWidth="9.140625" defaultRowHeight="15"/>
  <cols>
    <col min="1" max="1" width="18" style="12" customWidth="1"/>
    <col min="2" max="2" width="63.28515625" style="12" customWidth="1"/>
    <col min="3" max="3" width="22" style="13" customWidth="1"/>
    <col min="4" max="4" width="46.140625" style="12" customWidth="1"/>
    <col min="5" max="5" width="16.42578125" style="14" customWidth="1"/>
    <col min="6" max="6" width="16.7109375" style="14" customWidth="1"/>
    <col min="7" max="7" width="9.140625" style="12"/>
    <col min="8" max="8" width="21.7109375" style="15" customWidth="1"/>
    <col min="9" max="9" width="15.85546875" style="12" customWidth="1"/>
    <col min="10" max="16384" width="9.140625" style="12"/>
  </cols>
  <sheetData>
    <row r="1" spans="1:9" s="1" customFormat="1">
      <c r="A1" s="3" t="s">
        <v>98</v>
      </c>
      <c r="B1" s="4"/>
      <c r="C1" s="4"/>
      <c r="D1" s="5"/>
      <c r="F1" s="2"/>
    </row>
    <row r="2" spans="1:9" s="1" customFormat="1">
      <c r="A2" s="6" t="s">
        <v>1947</v>
      </c>
      <c r="B2" s="4"/>
      <c r="C2" s="4"/>
      <c r="D2" s="5"/>
      <c r="F2" s="2"/>
    </row>
    <row r="3" spans="1:9" s="16" customFormat="1">
      <c r="A3" s="17"/>
      <c r="B3" s="18"/>
      <c r="C3" s="19"/>
      <c r="D3" s="18"/>
      <c r="H3" s="20"/>
    </row>
    <row r="4" spans="1:9" s="16" customFormat="1">
      <c r="A4" s="4"/>
      <c r="B4" s="4"/>
      <c r="C4" s="21"/>
      <c r="D4" s="4"/>
      <c r="E4" s="8" t="s">
        <v>2286</v>
      </c>
      <c r="H4" s="20"/>
    </row>
    <row r="5" spans="1:9" s="16" customFormat="1" ht="12.75" customHeight="1">
      <c r="A5" s="4"/>
      <c r="B5" s="4"/>
      <c r="C5" s="21"/>
      <c r="D5" s="4"/>
      <c r="E5" s="8" t="s">
        <v>2</v>
      </c>
      <c r="H5" s="20"/>
    </row>
    <row r="6" spans="1:9" s="16" customFormat="1" ht="12.75" customHeight="1">
      <c r="A6" s="4"/>
      <c r="B6" s="4"/>
      <c r="C6" s="21"/>
      <c r="D6" s="4"/>
      <c r="E6" s="8" t="s">
        <v>3</v>
      </c>
      <c r="H6" s="20"/>
    </row>
    <row r="7" spans="1:9" s="16" customFormat="1" ht="12.75" customHeight="1">
      <c r="A7" s="4"/>
      <c r="B7" s="4"/>
      <c r="C7" s="21"/>
      <c r="D7" s="4"/>
      <c r="E7" s="23"/>
      <c r="F7" s="24"/>
      <c r="H7" s="20"/>
    </row>
    <row r="8" spans="1:9" s="16" customFormat="1" ht="49.5" customHeight="1">
      <c r="A8" s="599" t="s">
        <v>2287</v>
      </c>
      <c r="B8" s="599"/>
      <c r="C8" s="599"/>
      <c r="D8" s="599"/>
      <c r="E8" s="599"/>
      <c r="F8" s="130"/>
      <c r="H8" s="20"/>
      <c r="I8" s="26"/>
    </row>
    <row r="9" spans="1:9" s="16" customFormat="1" ht="19.5" customHeight="1">
      <c r="A9" s="25"/>
      <c r="B9" s="25"/>
      <c r="C9" s="25"/>
      <c r="D9" s="25"/>
      <c r="E9" s="131" t="s">
        <v>6</v>
      </c>
      <c r="F9" s="130"/>
      <c r="H9" s="20"/>
      <c r="I9" s="26"/>
    </row>
    <row r="10" spans="1:9" s="16" customFormat="1" ht="18" customHeight="1">
      <c r="A10" s="31" t="s">
        <v>1167</v>
      </c>
      <c r="B10" s="681" t="s">
        <v>104</v>
      </c>
      <c r="C10" s="682"/>
      <c r="D10" s="683"/>
      <c r="E10" s="132" t="s">
        <v>2288</v>
      </c>
    </row>
    <row r="11" spans="1:9">
      <c r="A11" s="34" t="s">
        <v>2289</v>
      </c>
      <c r="B11" s="684" t="s">
        <v>2290</v>
      </c>
      <c r="C11" s="685"/>
      <c r="D11" s="686"/>
      <c r="E11" s="133">
        <v>1529</v>
      </c>
      <c r="F11" s="12"/>
      <c r="H11" s="12"/>
    </row>
    <row r="12" spans="1:9">
      <c r="A12" s="34" t="s">
        <v>2291</v>
      </c>
      <c r="B12" s="687" t="s">
        <v>2292</v>
      </c>
      <c r="C12" s="688"/>
      <c r="D12" s="689"/>
      <c r="E12" s="133">
        <v>1529</v>
      </c>
      <c r="F12" s="12"/>
      <c r="H12" s="12"/>
    </row>
    <row r="13" spans="1:9">
      <c r="A13" s="34" t="s">
        <v>2293</v>
      </c>
      <c r="B13" s="684" t="s">
        <v>2294</v>
      </c>
      <c r="C13" s="685"/>
      <c r="D13" s="686"/>
      <c r="E13" s="133">
        <v>1529</v>
      </c>
      <c r="F13" s="12"/>
      <c r="H13" s="12"/>
    </row>
    <row r="14" spans="1:9">
      <c r="A14" s="34" t="s">
        <v>2295</v>
      </c>
      <c r="B14" s="684" t="s">
        <v>2296</v>
      </c>
      <c r="C14" s="685"/>
      <c r="D14" s="686"/>
      <c r="E14" s="133">
        <v>1529</v>
      </c>
      <c r="F14" s="12"/>
      <c r="H14" s="12"/>
    </row>
    <row r="15" spans="1:9">
      <c r="A15" s="34" t="s">
        <v>2297</v>
      </c>
      <c r="B15" s="684" t="s">
        <v>2298</v>
      </c>
      <c r="C15" s="685"/>
      <c r="D15" s="686"/>
      <c r="E15" s="133">
        <v>1529</v>
      </c>
      <c r="F15" s="12"/>
      <c r="H15" s="12"/>
    </row>
    <row r="16" spans="1:9">
      <c r="A16" s="34" t="s">
        <v>2299</v>
      </c>
      <c r="B16" s="684" t="s">
        <v>2300</v>
      </c>
      <c r="C16" s="685"/>
      <c r="D16" s="686"/>
      <c r="E16" s="133">
        <v>1643</v>
      </c>
      <c r="F16" s="12"/>
      <c r="H16" s="12"/>
    </row>
    <row r="17" spans="1:8">
      <c r="A17" s="34" t="s">
        <v>2301</v>
      </c>
      <c r="B17" s="684" t="s">
        <v>2302</v>
      </c>
      <c r="C17" s="685"/>
      <c r="D17" s="686"/>
      <c r="E17" s="133">
        <v>1643</v>
      </c>
      <c r="F17" s="12"/>
      <c r="H17" s="12"/>
    </row>
    <row r="18" spans="1:8">
      <c r="A18" s="34" t="s">
        <v>2303</v>
      </c>
      <c r="B18" s="684" t="s">
        <v>2304</v>
      </c>
      <c r="C18" s="685"/>
      <c r="D18" s="686"/>
      <c r="E18" s="133">
        <v>1643</v>
      </c>
      <c r="F18" s="12"/>
      <c r="H18" s="12"/>
    </row>
    <row r="19" spans="1:8">
      <c r="A19" s="34" t="s">
        <v>2305</v>
      </c>
      <c r="B19" s="684" t="s">
        <v>2306</v>
      </c>
      <c r="C19" s="685"/>
      <c r="D19" s="686"/>
      <c r="E19" s="133">
        <v>1643</v>
      </c>
      <c r="F19" s="12"/>
      <c r="H19" s="12"/>
    </row>
    <row r="20" spans="1:8">
      <c r="A20" s="34" t="s">
        <v>2307</v>
      </c>
      <c r="B20" s="684" t="s">
        <v>2308</v>
      </c>
      <c r="C20" s="685"/>
      <c r="D20" s="686"/>
      <c r="E20" s="133">
        <v>1643</v>
      </c>
      <c r="F20" s="12"/>
      <c r="H20" s="12"/>
    </row>
    <row r="21" spans="1:8">
      <c r="A21" s="34" t="s">
        <v>2309</v>
      </c>
      <c r="B21" s="684" t="s">
        <v>2310</v>
      </c>
      <c r="C21" s="685"/>
      <c r="D21" s="686"/>
      <c r="E21" s="133">
        <v>1643</v>
      </c>
      <c r="F21" s="12"/>
      <c r="H21" s="12"/>
    </row>
    <row r="22" spans="1:8">
      <c r="A22" s="34" t="s">
        <v>2311</v>
      </c>
      <c r="B22" s="687" t="s">
        <v>2312</v>
      </c>
      <c r="C22" s="688"/>
      <c r="D22" s="689"/>
      <c r="E22" s="133">
        <v>1643</v>
      </c>
      <c r="F22" s="12"/>
      <c r="H22" s="12"/>
    </row>
    <row r="23" spans="1:8">
      <c r="A23" s="34" t="s">
        <v>2313</v>
      </c>
      <c r="B23" s="684" t="s">
        <v>2314</v>
      </c>
      <c r="C23" s="685"/>
      <c r="D23" s="686"/>
      <c r="E23" s="133">
        <v>1643</v>
      </c>
      <c r="F23" s="12"/>
      <c r="H23" s="12"/>
    </row>
    <row r="24" spans="1:8">
      <c r="A24" s="34" t="s">
        <v>2315</v>
      </c>
      <c r="B24" s="684" t="s">
        <v>2316</v>
      </c>
      <c r="C24" s="685"/>
      <c r="D24" s="686"/>
      <c r="E24" s="133">
        <v>1643</v>
      </c>
      <c r="F24" s="12"/>
      <c r="H24" s="12"/>
    </row>
    <row r="25" spans="1:8">
      <c r="A25" s="34" t="s">
        <v>2317</v>
      </c>
      <c r="B25" s="684" t="s">
        <v>2318</v>
      </c>
      <c r="C25" s="685"/>
      <c r="D25" s="686"/>
      <c r="E25" s="133">
        <v>1643</v>
      </c>
      <c r="F25" s="12"/>
      <c r="H25" s="12"/>
    </row>
    <row r="26" spans="1:8">
      <c r="A26" s="34" t="s">
        <v>2319</v>
      </c>
      <c r="B26" s="684" t="s">
        <v>2320</v>
      </c>
      <c r="C26" s="685"/>
      <c r="D26" s="686"/>
      <c r="E26" s="133">
        <v>1643</v>
      </c>
      <c r="F26" s="12"/>
      <c r="H26" s="12"/>
    </row>
    <row r="27" spans="1:8">
      <c r="A27" s="34" t="s">
        <v>2321</v>
      </c>
      <c r="B27" s="684" t="s">
        <v>2322</v>
      </c>
      <c r="C27" s="685"/>
      <c r="D27" s="686"/>
      <c r="E27" s="133">
        <v>1643</v>
      </c>
      <c r="F27" s="12"/>
      <c r="H27" s="12"/>
    </row>
    <row r="28" spans="1:8">
      <c r="A28" s="34" t="s">
        <v>2323</v>
      </c>
      <c r="B28" s="684" t="s">
        <v>2324</v>
      </c>
      <c r="C28" s="685"/>
      <c r="D28" s="686"/>
      <c r="E28" s="133">
        <v>1643</v>
      </c>
      <c r="F28" s="12"/>
      <c r="H28" s="12"/>
    </row>
    <row r="29" spans="1:8">
      <c r="A29" s="34" t="s">
        <v>2325</v>
      </c>
      <c r="B29" s="684" t="s">
        <v>2326</v>
      </c>
      <c r="C29" s="685"/>
      <c r="D29" s="686"/>
      <c r="E29" s="133">
        <v>1643</v>
      </c>
      <c r="F29" s="12"/>
      <c r="H29" s="12"/>
    </row>
    <row r="30" spans="1:8">
      <c r="A30" s="34" t="s">
        <v>2327</v>
      </c>
      <c r="B30" s="684" t="s">
        <v>2328</v>
      </c>
      <c r="C30" s="685"/>
      <c r="D30" s="686"/>
      <c r="E30" s="133">
        <v>1643</v>
      </c>
      <c r="F30" s="12"/>
      <c r="H30" s="12"/>
    </row>
    <row r="31" spans="1:8">
      <c r="A31" s="34" t="s">
        <v>2329</v>
      </c>
      <c r="B31" s="684" t="s">
        <v>2330</v>
      </c>
      <c r="C31" s="685"/>
      <c r="D31" s="686"/>
      <c r="E31" s="133">
        <v>3400</v>
      </c>
      <c r="F31" s="12"/>
      <c r="H31" s="12"/>
    </row>
    <row r="32" spans="1:8">
      <c r="A32" s="34" t="s">
        <v>2331</v>
      </c>
      <c r="B32" s="687" t="s">
        <v>2332</v>
      </c>
      <c r="C32" s="688"/>
      <c r="D32" s="689"/>
      <c r="E32" s="133">
        <v>3400</v>
      </c>
      <c r="F32" s="12"/>
      <c r="H32" s="12"/>
    </row>
    <row r="33" spans="1:8">
      <c r="A33" s="34" t="s">
        <v>2333</v>
      </c>
      <c r="B33" s="684" t="s">
        <v>2334</v>
      </c>
      <c r="C33" s="685"/>
      <c r="D33" s="686"/>
      <c r="E33" s="133">
        <v>3400</v>
      </c>
      <c r="F33" s="12"/>
      <c r="H33" s="12"/>
    </row>
    <row r="34" spans="1:8">
      <c r="A34" s="34" t="s">
        <v>2335</v>
      </c>
      <c r="B34" s="684" t="s">
        <v>2336</v>
      </c>
      <c r="C34" s="685"/>
      <c r="D34" s="686"/>
      <c r="E34" s="133">
        <v>3400</v>
      </c>
      <c r="F34" s="12"/>
      <c r="H34" s="12"/>
    </row>
    <row r="35" spans="1:8">
      <c r="A35" s="34" t="s">
        <v>2337</v>
      </c>
      <c r="B35" s="684" t="s">
        <v>2338</v>
      </c>
      <c r="C35" s="685"/>
      <c r="D35" s="686"/>
      <c r="E35" s="133">
        <v>3400</v>
      </c>
      <c r="F35" s="12"/>
      <c r="H35" s="12"/>
    </row>
    <row r="36" spans="1:8">
      <c r="A36" s="34" t="s">
        <v>2339</v>
      </c>
      <c r="B36" s="684" t="s">
        <v>2340</v>
      </c>
      <c r="C36" s="685"/>
      <c r="D36" s="686"/>
      <c r="E36" s="133">
        <v>4050</v>
      </c>
      <c r="F36" s="12"/>
      <c r="H36" s="12"/>
    </row>
    <row r="37" spans="1:8">
      <c r="A37" s="34" t="s">
        <v>2341</v>
      </c>
      <c r="B37" s="684" t="s">
        <v>2342</v>
      </c>
      <c r="C37" s="685"/>
      <c r="D37" s="686"/>
      <c r="E37" s="133">
        <v>4050</v>
      </c>
      <c r="F37" s="12"/>
      <c r="H37" s="12"/>
    </row>
    <row r="38" spans="1:8">
      <c r="A38" s="34" t="s">
        <v>2343</v>
      </c>
      <c r="B38" s="684" t="s">
        <v>2344</v>
      </c>
      <c r="C38" s="685"/>
      <c r="D38" s="686"/>
      <c r="E38" s="133">
        <v>4050</v>
      </c>
      <c r="F38" s="12"/>
      <c r="H38" s="12"/>
    </row>
    <row r="39" spans="1:8">
      <c r="A39" s="34" t="s">
        <v>2345</v>
      </c>
      <c r="B39" s="684" t="s">
        <v>2346</v>
      </c>
      <c r="C39" s="685"/>
      <c r="D39" s="686"/>
      <c r="E39" s="133">
        <v>4050</v>
      </c>
      <c r="F39" s="12"/>
      <c r="H39" s="12"/>
    </row>
    <row r="40" spans="1:8">
      <c r="A40" s="34" t="s">
        <v>2347</v>
      </c>
      <c r="B40" s="684" t="s">
        <v>2348</v>
      </c>
      <c r="C40" s="685"/>
      <c r="D40" s="686"/>
      <c r="E40" s="133">
        <v>4050</v>
      </c>
      <c r="F40" s="12"/>
      <c r="H40" s="12"/>
    </row>
    <row r="41" spans="1:8">
      <c r="A41" s="34" t="s">
        <v>2349</v>
      </c>
      <c r="B41" s="684" t="s">
        <v>2350</v>
      </c>
      <c r="C41" s="685"/>
      <c r="D41" s="686"/>
      <c r="E41" s="133">
        <v>4050</v>
      </c>
      <c r="F41" s="12"/>
      <c r="H41" s="12"/>
    </row>
    <row r="42" spans="1:8">
      <c r="A42" s="34" t="s">
        <v>2351</v>
      </c>
      <c r="B42" s="684" t="s">
        <v>2352</v>
      </c>
      <c r="C42" s="685"/>
      <c r="D42" s="686"/>
      <c r="E42" s="133">
        <v>4050</v>
      </c>
      <c r="F42" s="12"/>
      <c r="H42" s="12"/>
    </row>
    <row r="43" spans="1:8">
      <c r="A43" s="34" t="s">
        <v>2353</v>
      </c>
      <c r="B43" s="684" t="s">
        <v>2354</v>
      </c>
      <c r="C43" s="685"/>
      <c r="D43" s="686"/>
      <c r="E43" s="133">
        <v>4050</v>
      </c>
      <c r="F43" s="12"/>
      <c r="H43" s="12"/>
    </row>
    <row r="44" spans="1:8">
      <c r="A44" s="34" t="s">
        <v>2355</v>
      </c>
      <c r="B44" s="684" t="s">
        <v>2356</v>
      </c>
      <c r="C44" s="685"/>
      <c r="D44" s="686"/>
      <c r="E44" s="133">
        <v>4050</v>
      </c>
      <c r="F44" s="12"/>
      <c r="H44" s="12"/>
    </row>
    <row r="45" spans="1:8">
      <c r="A45" s="34" t="s">
        <v>2357</v>
      </c>
      <c r="B45" s="684" t="s">
        <v>2358</v>
      </c>
      <c r="C45" s="685"/>
      <c r="D45" s="686"/>
      <c r="E45" s="133">
        <v>4050</v>
      </c>
      <c r="F45" s="12"/>
      <c r="H45" s="12"/>
    </row>
    <row r="47" spans="1:8" ht="33.75" customHeight="1">
      <c r="A47" s="667" t="s">
        <v>2359</v>
      </c>
      <c r="B47" s="667"/>
      <c r="C47" s="667"/>
      <c r="D47" s="667"/>
      <c r="E47" s="667"/>
    </row>
    <row r="48" spans="1:8" ht="15.75" customHeight="1">
      <c r="A48" s="96"/>
      <c r="B48" s="96"/>
      <c r="C48" s="96"/>
      <c r="D48" s="96"/>
      <c r="E48" s="96"/>
    </row>
    <row r="49" spans="1:6" ht="15" customHeight="1">
      <c r="A49" s="96"/>
      <c r="B49" s="96"/>
      <c r="E49" s="14" t="s">
        <v>608</v>
      </c>
    </row>
    <row r="50" spans="1:6" ht="15" customHeight="1">
      <c r="A50" s="134"/>
      <c r="B50" s="134"/>
      <c r="C50" s="134"/>
      <c r="D50" s="134"/>
      <c r="E50" s="135"/>
      <c r="F50" s="135"/>
    </row>
    <row r="51" spans="1:6" ht="36.75" customHeight="1">
      <c r="A51" s="136" t="s">
        <v>2360</v>
      </c>
      <c r="B51" s="136" t="s">
        <v>2361</v>
      </c>
      <c r="C51" s="136" t="s">
        <v>2362</v>
      </c>
      <c r="D51" s="136" t="s">
        <v>2363</v>
      </c>
      <c r="E51" s="136" t="s">
        <v>2288</v>
      </c>
      <c r="F51" s="135"/>
    </row>
    <row r="52" spans="1:6">
      <c r="A52" s="690" t="s">
        <v>2364</v>
      </c>
      <c r="B52" s="690"/>
      <c r="C52" s="690"/>
      <c r="D52" s="690"/>
      <c r="E52" s="690"/>
      <c r="F52" s="137"/>
    </row>
    <row r="53" spans="1:6" ht="30">
      <c r="A53" s="59" t="s">
        <v>2365</v>
      </c>
      <c r="B53" s="45" t="s">
        <v>2366</v>
      </c>
      <c r="C53" s="136"/>
      <c r="D53" s="45"/>
      <c r="E53" s="138"/>
      <c r="F53" s="137"/>
    </row>
    <row r="54" spans="1:6" ht="45">
      <c r="A54" s="59" t="s">
        <v>2367</v>
      </c>
      <c r="B54" s="45" t="s">
        <v>2368</v>
      </c>
      <c r="C54" s="136"/>
      <c r="D54" s="45"/>
      <c r="E54" s="138"/>
      <c r="F54" s="137"/>
    </row>
    <row r="55" spans="1:6" ht="30">
      <c r="A55" s="59" t="s">
        <v>2369</v>
      </c>
      <c r="B55" s="45" t="s">
        <v>2370</v>
      </c>
      <c r="C55" s="136"/>
      <c r="D55" s="45"/>
      <c r="E55" s="138"/>
      <c r="F55" s="137"/>
    </row>
    <row r="56" spans="1:6" ht="45">
      <c r="A56" s="84" t="s">
        <v>2371</v>
      </c>
      <c r="B56" s="94" t="s">
        <v>2372</v>
      </c>
      <c r="C56" s="136"/>
      <c r="D56" s="45"/>
      <c r="E56" s="138"/>
      <c r="F56" s="137"/>
    </row>
    <row r="57" spans="1:6" ht="30">
      <c r="A57" s="59" t="s">
        <v>2373</v>
      </c>
      <c r="B57" s="45" t="s">
        <v>2374</v>
      </c>
      <c r="C57" s="136"/>
      <c r="D57" s="45"/>
      <c r="E57" s="138"/>
      <c r="F57" s="137"/>
    </row>
    <row r="58" spans="1:6" ht="30">
      <c r="A58" s="59" t="s">
        <v>2375</v>
      </c>
      <c r="B58" s="45" t="s">
        <v>2376</v>
      </c>
      <c r="C58" s="136"/>
      <c r="D58" s="45"/>
      <c r="E58" s="138"/>
      <c r="F58" s="137"/>
    </row>
    <row r="59" spans="1:6" ht="30">
      <c r="A59" s="59" t="s">
        <v>2377</v>
      </c>
      <c r="B59" s="45" t="s">
        <v>2378</v>
      </c>
      <c r="C59" s="136"/>
      <c r="D59" s="45"/>
      <c r="E59" s="138"/>
      <c r="F59" s="137"/>
    </row>
    <row r="60" spans="1:6" ht="45">
      <c r="A60" s="59" t="s">
        <v>2379</v>
      </c>
      <c r="B60" s="45" t="s">
        <v>2380</v>
      </c>
      <c r="C60" s="136"/>
      <c r="D60" s="45"/>
      <c r="E60" s="138"/>
      <c r="F60" s="137"/>
    </row>
    <row r="61" spans="1:6" ht="30">
      <c r="A61" s="59" t="s">
        <v>2381</v>
      </c>
      <c r="B61" s="45" t="s">
        <v>2382</v>
      </c>
      <c r="C61" s="136"/>
      <c r="D61" s="45"/>
      <c r="E61" s="138"/>
      <c r="F61" s="137"/>
    </row>
    <row r="62" spans="1:6" ht="45">
      <c r="A62" s="59" t="s">
        <v>2383</v>
      </c>
      <c r="B62" s="45" t="s">
        <v>2384</v>
      </c>
      <c r="C62" s="136"/>
      <c r="D62" s="45"/>
      <c r="E62" s="138"/>
      <c r="F62" s="137"/>
    </row>
    <row r="63" spans="1:6">
      <c r="A63" s="45"/>
      <c r="B63" s="45"/>
      <c r="C63" s="136" t="s">
        <v>2385</v>
      </c>
      <c r="D63" s="45" t="s">
        <v>233</v>
      </c>
      <c r="E63" s="139">
        <v>678</v>
      </c>
      <c r="F63" s="137"/>
    </row>
    <row r="64" spans="1:6">
      <c r="A64" s="45"/>
      <c r="B64" s="45"/>
      <c r="C64" s="136" t="s">
        <v>2386</v>
      </c>
      <c r="D64" s="45" t="s">
        <v>695</v>
      </c>
      <c r="E64" s="139">
        <v>142</v>
      </c>
      <c r="F64" s="137"/>
    </row>
    <row r="65" spans="1:6" ht="30">
      <c r="A65" s="45"/>
      <c r="B65" s="45"/>
      <c r="C65" s="136" t="s">
        <v>2387</v>
      </c>
      <c r="D65" s="45" t="s">
        <v>675</v>
      </c>
      <c r="E65" s="139">
        <v>316</v>
      </c>
      <c r="F65" s="137"/>
    </row>
    <row r="66" spans="1:6">
      <c r="A66" s="45"/>
      <c r="B66" s="45"/>
      <c r="C66" s="136" t="s">
        <v>2388</v>
      </c>
      <c r="D66" s="45" t="s">
        <v>2389</v>
      </c>
      <c r="E66" s="139">
        <v>824</v>
      </c>
      <c r="F66" s="137"/>
    </row>
    <row r="67" spans="1:6" ht="45">
      <c r="A67" s="45"/>
      <c r="B67" s="45"/>
      <c r="C67" s="136" t="s">
        <v>2390</v>
      </c>
      <c r="D67" s="45" t="s">
        <v>2391</v>
      </c>
      <c r="E67" s="139">
        <v>647</v>
      </c>
      <c r="F67" s="137"/>
    </row>
    <row r="68" spans="1:6">
      <c r="A68" s="690" t="s">
        <v>2392</v>
      </c>
      <c r="B68" s="690"/>
      <c r="C68" s="690"/>
      <c r="D68" s="690"/>
      <c r="E68" s="690"/>
      <c r="F68" s="137"/>
    </row>
    <row r="69" spans="1:6" ht="30">
      <c r="A69" s="59" t="s">
        <v>2393</v>
      </c>
      <c r="B69" s="45" t="s">
        <v>2394</v>
      </c>
      <c r="C69" s="136"/>
      <c r="D69" s="45"/>
      <c r="E69" s="138"/>
      <c r="F69" s="137"/>
    </row>
    <row r="70" spans="1:6" ht="45">
      <c r="A70" s="59" t="s">
        <v>2395</v>
      </c>
      <c r="B70" s="45" t="s">
        <v>2396</v>
      </c>
      <c r="C70" s="136"/>
      <c r="D70" s="45"/>
      <c r="E70" s="138"/>
      <c r="F70" s="137"/>
    </row>
    <row r="71" spans="1:6" ht="30">
      <c r="A71" s="59" t="s">
        <v>2397</v>
      </c>
      <c r="B71" s="45" t="s">
        <v>2398</v>
      </c>
      <c r="C71" s="136"/>
      <c r="D71" s="45"/>
      <c r="E71" s="138"/>
      <c r="F71" s="137"/>
    </row>
    <row r="72" spans="1:6" ht="45">
      <c r="A72" s="84" t="s">
        <v>2399</v>
      </c>
      <c r="B72" s="94" t="s">
        <v>2400</v>
      </c>
      <c r="C72" s="136"/>
      <c r="D72" s="45"/>
      <c r="E72" s="138"/>
      <c r="F72" s="137"/>
    </row>
    <row r="73" spans="1:6" ht="30">
      <c r="A73" s="59" t="s">
        <v>2401</v>
      </c>
      <c r="B73" s="45" t="s">
        <v>2402</v>
      </c>
      <c r="C73" s="136"/>
      <c r="D73" s="45"/>
      <c r="E73" s="138"/>
      <c r="F73" s="137"/>
    </row>
    <row r="74" spans="1:6" ht="30">
      <c r="A74" s="59" t="s">
        <v>2403</v>
      </c>
      <c r="B74" s="45" t="s">
        <v>2404</v>
      </c>
      <c r="C74" s="136"/>
      <c r="D74" s="45"/>
      <c r="E74" s="138"/>
      <c r="F74" s="137"/>
    </row>
    <row r="75" spans="1:6" ht="30">
      <c r="A75" s="59" t="s">
        <v>2405</v>
      </c>
      <c r="B75" s="45" t="s">
        <v>2406</v>
      </c>
      <c r="C75" s="136"/>
      <c r="D75" s="45"/>
      <c r="E75" s="138"/>
      <c r="F75" s="137"/>
    </row>
    <row r="76" spans="1:6" ht="45">
      <c r="A76" s="59" t="s">
        <v>2407</v>
      </c>
      <c r="B76" s="45" t="s">
        <v>2408</v>
      </c>
      <c r="C76" s="136"/>
      <c r="D76" s="45"/>
      <c r="E76" s="138"/>
      <c r="F76" s="137"/>
    </row>
    <row r="77" spans="1:6" ht="30">
      <c r="A77" s="59" t="s">
        <v>2409</v>
      </c>
      <c r="B77" s="45" t="s">
        <v>2410</v>
      </c>
      <c r="C77" s="136"/>
      <c r="D77" s="45"/>
      <c r="E77" s="138"/>
      <c r="F77" s="137"/>
    </row>
    <row r="78" spans="1:6" ht="45">
      <c r="A78" s="59" t="s">
        <v>2411</v>
      </c>
      <c r="B78" s="45" t="s">
        <v>2412</v>
      </c>
      <c r="C78" s="136"/>
      <c r="D78" s="45"/>
      <c r="E78" s="138"/>
      <c r="F78" s="137"/>
    </row>
    <row r="79" spans="1:6">
      <c r="A79" s="45"/>
      <c r="B79" s="45"/>
      <c r="C79" s="136" t="s">
        <v>2385</v>
      </c>
      <c r="D79" s="45" t="s">
        <v>233</v>
      </c>
      <c r="E79" s="139">
        <v>678</v>
      </c>
      <c r="F79" s="137"/>
    </row>
    <row r="80" spans="1:6">
      <c r="A80" s="45"/>
      <c r="B80" s="45"/>
      <c r="C80" s="136" t="s">
        <v>2386</v>
      </c>
      <c r="D80" s="45" t="s">
        <v>695</v>
      </c>
      <c r="E80" s="139">
        <v>142</v>
      </c>
      <c r="F80" s="137"/>
    </row>
    <row r="81" spans="1:6" ht="30">
      <c r="A81" s="45"/>
      <c r="B81" s="45"/>
      <c r="C81" s="136" t="s">
        <v>2387</v>
      </c>
      <c r="D81" s="45" t="s">
        <v>675</v>
      </c>
      <c r="E81" s="139">
        <v>316</v>
      </c>
      <c r="F81" s="137"/>
    </row>
    <row r="82" spans="1:6">
      <c r="A82" s="45"/>
      <c r="B82" s="45"/>
      <c r="C82" s="136" t="s">
        <v>2413</v>
      </c>
      <c r="D82" s="45" t="s">
        <v>2414</v>
      </c>
      <c r="E82" s="139">
        <v>175</v>
      </c>
      <c r="F82" s="137"/>
    </row>
    <row r="83" spans="1:6" ht="30">
      <c r="A83" s="45"/>
      <c r="B83" s="45"/>
      <c r="C83" s="136" t="s">
        <v>2415</v>
      </c>
      <c r="D83" s="45" t="s">
        <v>2416</v>
      </c>
      <c r="E83" s="139">
        <v>1412</v>
      </c>
      <c r="F83" s="137"/>
    </row>
    <row r="84" spans="1:6">
      <c r="A84" s="45"/>
      <c r="B84" s="45"/>
      <c r="C84" s="136" t="s">
        <v>2388</v>
      </c>
      <c r="D84" s="45" t="s">
        <v>2389</v>
      </c>
      <c r="E84" s="139">
        <v>824</v>
      </c>
      <c r="F84" s="137"/>
    </row>
    <row r="85" spans="1:6" ht="45">
      <c r="A85" s="45"/>
      <c r="B85" s="45"/>
      <c r="C85" s="136" t="s">
        <v>2390</v>
      </c>
      <c r="D85" s="45" t="s">
        <v>2391</v>
      </c>
      <c r="E85" s="139">
        <v>647</v>
      </c>
      <c r="F85" s="137"/>
    </row>
    <row r="86" spans="1:6">
      <c r="A86" s="690" t="s">
        <v>2417</v>
      </c>
      <c r="B86" s="690"/>
      <c r="C86" s="690"/>
      <c r="D86" s="690"/>
      <c r="E86" s="690"/>
      <c r="F86" s="137"/>
    </row>
    <row r="87" spans="1:6" ht="30">
      <c r="A87" s="59" t="s">
        <v>2418</v>
      </c>
      <c r="B87" s="45" t="s">
        <v>2419</v>
      </c>
      <c r="C87" s="136"/>
      <c r="D87" s="45"/>
      <c r="E87" s="138"/>
      <c r="F87" s="137"/>
    </row>
    <row r="88" spans="1:6" ht="45">
      <c r="A88" s="59" t="s">
        <v>2420</v>
      </c>
      <c r="B88" s="45" t="s">
        <v>2421</v>
      </c>
      <c r="C88" s="136"/>
      <c r="D88" s="45"/>
      <c r="E88" s="138"/>
      <c r="F88" s="137"/>
    </row>
    <row r="89" spans="1:6" ht="30">
      <c r="A89" s="59" t="s">
        <v>2422</v>
      </c>
      <c r="B89" s="45" t="s">
        <v>2423</v>
      </c>
      <c r="C89" s="136"/>
      <c r="D89" s="45"/>
      <c r="E89" s="138"/>
      <c r="F89" s="137"/>
    </row>
    <row r="90" spans="1:6" ht="45">
      <c r="A90" s="84" t="s">
        <v>2424</v>
      </c>
      <c r="B90" s="94" t="s">
        <v>2425</v>
      </c>
      <c r="C90" s="136"/>
      <c r="D90" s="45"/>
      <c r="E90" s="138"/>
      <c r="F90" s="137"/>
    </row>
    <row r="91" spans="1:6" ht="30">
      <c r="A91" s="59" t="s">
        <v>2426</v>
      </c>
      <c r="B91" s="45" t="s">
        <v>2427</v>
      </c>
      <c r="C91" s="136"/>
      <c r="D91" s="45"/>
      <c r="E91" s="138"/>
      <c r="F91" s="137"/>
    </row>
    <row r="92" spans="1:6" ht="30">
      <c r="A92" s="59" t="s">
        <v>2428</v>
      </c>
      <c r="B92" s="45" t="s">
        <v>2429</v>
      </c>
      <c r="C92" s="136"/>
      <c r="D92" s="45"/>
      <c r="E92" s="138"/>
      <c r="F92" s="137"/>
    </row>
    <row r="93" spans="1:6" ht="30">
      <c r="A93" s="59" t="s">
        <v>2430</v>
      </c>
      <c r="B93" s="45" t="s">
        <v>2431</v>
      </c>
      <c r="C93" s="136"/>
      <c r="D93" s="45"/>
      <c r="E93" s="138"/>
      <c r="F93" s="137"/>
    </row>
    <row r="94" spans="1:6" ht="45">
      <c r="A94" s="59" t="s">
        <v>2432</v>
      </c>
      <c r="B94" s="45" t="s">
        <v>2433</v>
      </c>
      <c r="C94" s="136"/>
      <c r="D94" s="45"/>
      <c r="E94" s="138"/>
      <c r="F94" s="137"/>
    </row>
    <row r="95" spans="1:6" ht="30">
      <c r="A95" s="59" t="s">
        <v>2434</v>
      </c>
      <c r="B95" s="45" t="s">
        <v>2435</v>
      </c>
      <c r="C95" s="136"/>
      <c r="D95" s="45"/>
      <c r="E95" s="138"/>
      <c r="F95" s="137"/>
    </row>
    <row r="96" spans="1:6" ht="45">
      <c r="A96" s="59" t="s">
        <v>2436</v>
      </c>
      <c r="B96" s="45" t="s">
        <v>2437</v>
      </c>
      <c r="C96" s="136"/>
      <c r="D96" s="45"/>
      <c r="E96" s="138"/>
      <c r="F96" s="137"/>
    </row>
    <row r="97" spans="1:6">
      <c r="A97" s="45"/>
      <c r="B97" s="45"/>
      <c r="C97" s="136" t="s">
        <v>2385</v>
      </c>
      <c r="D97" s="45" t="s">
        <v>233</v>
      </c>
      <c r="E97" s="139">
        <v>678</v>
      </c>
      <c r="F97" s="137"/>
    </row>
    <row r="98" spans="1:6">
      <c r="A98" s="45"/>
      <c r="B98" s="45"/>
      <c r="C98" s="136" t="s">
        <v>2386</v>
      </c>
      <c r="D98" s="45" t="s">
        <v>695</v>
      </c>
      <c r="E98" s="139">
        <v>142</v>
      </c>
      <c r="F98" s="137"/>
    </row>
    <row r="99" spans="1:6" ht="30">
      <c r="A99" s="45"/>
      <c r="B99" s="45"/>
      <c r="C99" s="136" t="s">
        <v>2387</v>
      </c>
      <c r="D99" s="45" t="s">
        <v>675</v>
      </c>
      <c r="E99" s="139">
        <v>316</v>
      </c>
      <c r="F99" s="137"/>
    </row>
    <row r="100" spans="1:6">
      <c r="A100" s="45"/>
      <c r="B100" s="45"/>
      <c r="C100" s="136" t="s">
        <v>2413</v>
      </c>
      <c r="D100" s="45" t="s">
        <v>2414</v>
      </c>
      <c r="E100" s="139">
        <v>175</v>
      </c>
      <c r="F100" s="137"/>
    </row>
    <row r="101" spans="1:6" ht="30">
      <c r="A101" s="45"/>
      <c r="B101" s="45"/>
      <c r="C101" s="136" t="s">
        <v>2415</v>
      </c>
      <c r="D101" s="45" t="s">
        <v>2416</v>
      </c>
      <c r="E101" s="139">
        <v>1412</v>
      </c>
      <c r="F101" s="137"/>
    </row>
    <row r="102" spans="1:6">
      <c r="A102" s="45"/>
      <c r="B102" s="45"/>
      <c r="C102" s="136" t="s">
        <v>2388</v>
      </c>
      <c r="D102" s="45" t="s">
        <v>2389</v>
      </c>
      <c r="E102" s="139">
        <v>824</v>
      </c>
      <c r="F102" s="137"/>
    </row>
    <row r="103" spans="1:6" ht="45">
      <c r="A103" s="45"/>
      <c r="B103" s="45"/>
      <c r="C103" s="136" t="s">
        <v>2390</v>
      </c>
      <c r="D103" s="45" t="s">
        <v>2391</v>
      </c>
      <c r="E103" s="139">
        <v>647</v>
      </c>
      <c r="F103" s="137"/>
    </row>
    <row r="104" spans="1:6" ht="12.75" customHeight="1">
      <c r="A104" s="691" t="s">
        <v>2438</v>
      </c>
      <c r="B104" s="691"/>
      <c r="C104" s="691"/>
      <c r="D104" s="691"/>
      <c r="E104" s="691"/>
      <c r="F104" s="135"/>
    </row>
    <row r="105" spans="1:6" ht="30">
      <c r="A105" s="59" t="s">
        <v>2439</v>
      </c>
      <c r="B105" s="45" t="s">
        <v>2440</v>
      </c>
      <c r="C105" s="136"/>
      <c r="D105" s="45"/>
      <c r="E105" s="138"/>
      <c r="F105" s="137"/>
    </row>
    <row r="106" spans="1:6" ht="45">
      <c r="A106" s="59" t="s">
        <v>2441</v>
      </c>
      <c r="B106" s="45" t="s">
        <v>2442</v>
      </c>
      <c r="C106" s="136"/>
      <c r="D106" s="45"/>
      <c r="E106" s="138"/>
      <c r="F106" s="137"/>
    </row>
    <row r="107" spans="1:6" ht="30">
      <c r="A107" s="59" t="s">
        <v>2443</v>
      </c>
      <c r="B107" s="45" t="s">
        <v>2444</v>
      </c>
      <c r="C107" s="136"/>
      <c r="D107" s="45"/>
      <c r="E107" s="138"/>
      <c r="F107" s="137"/>
    </row>
    <row r="108" spans="1:6" ht="45">
      <c r="A108" s="84" t="s">
        <v>2445</v>
      </c>
      <c r="B108" s="94" t="s">
        <v>2446</v>
      </c>
      <c r="C108" s="136"/>
      <c r="D108" s="45"/>
      <c r="E108" s="138"/>
      <c r="F108" s="137"/>
    </row>
    <row r="109" spans="1:6" ht="30">
      <c r="A109" s="59" t="s">
        <v>2447</v>
      </c>
      <c r="B109" s="45" t="s">
        <v>2448</v>
      </c>
      <c r="C109" s="136"/>
      <c r="D109" s="45"/>
      <c r="E109" s="138"/>
      <c r="F109" s="137"/>
    </row>
    <row r="110" spans="1:6" ht="30">
      <c r="A110" s="59" t="s">
        <v>2449</v>
      </c>
      <c r="B110" s="45" t="s">
        <v>2450</v>
      </c>
      <c r="C110" s="136"/>
      <c r="D110" s="45"/>
      <c r="E110" s="138"/>
      <c r="F110" s="137"/>
    </row>
    <row r="111" spans="1:6" ht="30">
      <c r="A111" s="59" t="s">
        <v>2451</v>
      </c>
      <c r="B111" s="45" t="s">
        <v>2452</v>
      </c>
      <c r="C111" s="136"/>
      <c r="D111" s="45"/>
      <c r="E111" s="138"/>
      <c r="F111" s="137"/>
    </row>
    <row r="112" spans="1:6" ht="45">
      <c r="A112" s="59" t="s">
        <v>2453</v>
      </c>
      <c r="B112" s="45" t="s">
        <v>2454</v>
      </c>
      <c r="C112" s="136"/>
      <c r="D112" s="45"/>
      <c r="E112" s="138"/>
      <c r="F112" s="137"/>
    </row>
    <row r="113" spans="1:9" ht="30">
      <c r="A113" s="59" t="s">
        <v>2455</v>
      </c>
      <c r="B113" s="45" t="s">
        <v>2456</v>
      </c>
      <c r="C113" s="136"/>
      <c r="D113" s="45"/>
      <c r="E113" s="138"/>
      <c r="F113" s="137"/>
    </row>
    <row r="114" spans="1:9" ht="45">
      <c r="A114" s="59" t="s">
        <v>2457</v>
      </c>
      <c r="B114" s="45" t="s">
        <v>2458</v>
      </c>
      <c r="C114" s="136"/>
      <c r="D114" s="45"/>
      <c r="E114" s="138"/>
      <c r="F114" s="137"/>
    </row>
    <row r="115" spans="1:9">
      <c r="A115" s="45"/>
      <c r="B115" s="45"/>
      <c r="C115" s="136" t="s">
        <v>2385</v>
      </c>
      <c r="D115" s="45" t="s">
        <v>233</v>
      </c>
      <c r="E115" s="139">
        <v>678</v>
      </c>
      <c r="F115" s="137"/>
      <c r="H115" s="120"/>
      <c r="I115" s="120"/>
    </row>
    <row r="116" spans="1:9">
      <c r="A116" s="45"/>
      <c r="B116" s="45"/>
      <c r="C116" s="136" t="s">
        <v>2386</v>
      </c>
      <c r="D116" s="45" t="s">
        <v>695</v>
      </c>
      <c r="E116" s="139">
        <v>142</v>
      </c>
      <c r="F116" s="137"/>
      <c r="H116" s="120"/>
      <c r="I116" s="120"/>
    </row>
    <row r="117" spans="1:9" ht="30">
      <c r="A117" s="45"/>
      <c r="B117" s="45"/>
      <c r="C117" s="136" t="s">
        <v>2387</v>
      </c>
      <c r="D117" s="45" t="s">
        <v>675</v>
      </c>
      <c r="E117" s="139">
        <v>316</v>
      </c>
      <c r="F117" s="137"/>
      <c r="H117" s="120"/>
      <c r="I117" s="120"/>
    </row>
    <row r="118" spans="1:9">
      <c r="A118" s="45"/>
      <c r="B118" s="45"/>
      <c r="C118" s="136" t="s">
        <v>2388</v>
      </c>
      <c r="D118" s="45" t="s">
        <v>2389</v>
      </c>
      <c r="E118" s="139">
        <v>824</v>
      </c>
      <c r="F118" s="137"/>
      <c r="H118" s="120"/>
      <c r="I118" s="120"/>
    </row>
    <row r="119" spans="1:9" ht="45">
      <c r="A119" s="45"/>
      <c r="B119" s="45"/>
      <c r="C119" s="136" t="s">
        <v>2390</v>
      </c>
      <c r="D119" s="45" t="s">
        <v>2391</v>
      </c>
      <c r="E119" s="139">
        <v>647</v>
      </c>
      <c r="F119" s="137"/>
      <c r="H119" s="120"/>
      <c r="I119" s="120"/>
    </row>
    <row r="120" spans="1:9" ht="30">
      <c r="A120" s="45"/>
      <c r="B120" s="45"/>
      <c r="C120" s="140" t="s">
        <v>2459</v>
      </c>
      <c r="D120" s="45" t="s">
        <v>2460</v>
      </c>
      <c r="E120" s="141">
        <v>2630</v>
      </c>
      <c r="F120" s="137"/>
      <c r="H120" s="120"/>
      <c r="I120" s="142"/>
    </row>
    <row r="121" spans="1:9" ht="12.75" customHeight="1">
      <c r="A121" s="691" t="s">
        <v>2461</v>
      </c>
      <c r="B121" s="691"/>
      <c r="C121" s="691"/>
      <c r="D121" s="691"/>
      <c r="E121" s="691"/>
      <c r="F121" s="135"/>
    </row>
    <row r="122" spans="1:9" ht="30">
      <c r="A122" s="59" t="s">
        <v>2462</v>
      </c>
      <c r="B122" s="45" t="s">
        <v>2463</v>
      </c>
      <c r="C122" s="136"/>
      <c r="D122" s="45"/>
      <c r="E122" s="138"/>
      <c r="F122" s="137"/>
    </row>
    <row r="123" spans="1:9" ht="45">
      <c r="A123" s="59" t="s">
        <v>2464</v>
      </c>
      <c r="B123" s="45" t="s">
        <v>2465</v>
      </c>
      <c r="C123" s="136"/>
      <c r="D123" s="45"/>
      <c r="E123" s="138"/>
      <c r="F123" s="137"/>
    </row>
    <row r="124" spans="1:9" ht="30">
      <c r="A124" s="59" t="s">
        <v>2466</v>
      </c>
      <c r="B124" s="45" t="s">
        <v>2467</v>
      </c>
      <c r="C124" s="136"/>
      <c r="D124" s="45"/>
      <c r="E124" s="138"/>
      <c r="F124" s="137"/>
    </row>
    <row r="125" spans="1:9" ht="45">
      <c r="A125" s="84" t="s">
        <v>2468</v>
      </c>
      <c r="B125" s="94" t="s">
        <v>2469</v>
      </c>
      <c r="C125" s="136"/>
      <c r="D125" s="45"/>
      <c r="E125" s="138"/>
      <c r="F125" s="137"/>
    </row>
    <row r="126" spans="1:9" ht="30">
      <c r="A126" s="59" t="s">
        <v>2470</v>
      </c>
      <c r="B126" s="45" t="s">
        <v>2471</v>
      </c>
      <c r="C126" s="136"/>
      <c r="D126" s="45"/>
      <c r="E126" s="138"/>
      <c r="F126" s="137"/>
    </row>
    <row r="127" spans="1:9" ht="30">
      <c r="A127" s="59" t="s">
        <v>2472</v>
      </c>
      <c r="B127" s="45" t="s">
        <v>2473</v>
      </c>
      <c r="C127" s="136"/>
      <c r="D127" s="45"/>
      <c r="E127" s="138"/>
      <c r="F127" s="137"/>
    </row>
    <row r="128" spans="1:9" ht="30">
      <c r="A128" s="59" t="s">
        <v>2474</v>
      </c>
      <c r="B128" s="45" t="s">
        <v>2475</v>
      </c>
      <c r="C128" s="136"/>
      <c r="D128" s="45"/>
      <c r="E128" s="138"/>
      <c r="F128" s="137"/>
    </row>
    <row r="129" spans="1:6" ht="45">
      <c r="A129" s="59" t="s">
        <v>2476</v>
      </c>
      <c r="B129" s="45" t="s">
        <v>2477</v>
      </c>
      <c r="C129" s="136"/>
      <c r="D129" s="45"/>
      <c r="E129" s="138"/>
      <c r="F129" s="137"/>
    </row>
    <row r="130" spans="1:6" ht="30">
      <c r="A130" s="59" t="s">
        <v>2478</v>
      </c>
      <c r="B130" s="45" t="s">
        <v>2479</v>
      </c>
      <c r="C130" s="136"/>
      <c r="D130" s="45"/>
      <c r="E130" s="138"/>
      <c r="F130" s="137"/>
    </row>
    <row r="131" spans="1:6" ht="45">
      <c r="A131" s="59" t="s">
        <v>2480</v>
      </c>
      <c r="B131" s="45" t="s">
        <v>2481</v>
      </c>
      <c r="C131" s="136"/>
      <c r="D131" s="45"/>
      <c r="E131" s="138"/>
      <c r="F131" s="137"/>
    </row>
    <row r="132" spans="1:6">
      <c r="A132" s="45"/>
      <c r="B132" s="45"/>
      <c r="C132" s="136" t="s">
        <v>2385</v>
      </c>
      <c r="D132" s="45" t="s">
        <v>233</v>
      </c>
      <c r="E132" s="139">
        <v>678</v>
      </c>
      <c r="F132" s="137"/>
    </row>
    <row r="133" spans="1:6">
      <c r="A133" s="45"/>
      <c r="B133" s="45"/>
      <c r="C133" s="136" t="s">
        <v>2386</v>
      </c>
      <c r="D133" s="45" t="s">
        <v>695</v>
      </c>
      <c r="E133" s="139">
        <v>142</v>
      </c>
      <c r="F133" s="137"/>
    </row>
    <row r="134" spans="1:6" ht="30">
      <c r="A134" s="45"/>
      <c r="B134" s="45"/>
      <c r="C134" s="136" t="s">
        <v>2387</v>
      </c>
      <c r="D134" s="45" t="s">
        <v>675</v>
      </c>
      <c r="E134" s="139">
        <v>316</v>
      </c>
      <c r="F134" s="137"/>
    </row>
    <row r="135" spans="1:6" ht="30">
      <c r="A135" s="45"/>
      <c r="B135" s="45"/>
      <c r="C135" s="136" t="s">
        <v>2482</v>
      </c>
      <c r="D135" s="45" t="s">
        <v>2483</v>
      </c>
      <c r="E135" s="139">
        <v>362</v>
      </c>
      <c r="F135" s="137"/>
    </row>
    <row r="136" spans="1:6" ht="30">
      <c r="A136" s="45"/>
      <c r="B136" s="45"/>
      <c r="C136" s="136" t="s">
        <v>2484</v>
      </c>
      <c r="D136" s="45" t="s">
        <v>2485</v>
      </c>
      <c r="E136" s="139">
        <v>198</v>
      </c>
      <c r="F136" s="137"/>
    </row>
    <row r="137" spans="1:6">
      <c r="A137" s="45"/>
      <c r="B137" s="45"/>
      <c r="C137" s="136" t="s">
        <v>2486</v>
      </c>
      <c r="D137" s="45" t="s">
        <v>2487</v>
      </c>
      <c r="E137" s="139">
        <v>1733</v>
      </c>
      <c r="F137" s="137"/>
    </row>
    <row r="138" spans="1:6" ht="30">
      <c r="A138" s="45"/>
      <c r="B138" s="45"/>
      <c r="C138" s="136" t="s">
        <v>2488</v>
      </c>
      <c r="D138" s="45" t="s">
        <v>2489</v>
      </c>
      <c r="E138" s="139">
        <v>471</v>
      </c>
      <c r="F138" s="137"/>
    </row>
    <row r="139" spans="1:6" ht="30">
      <c r="A139" s="45"/>
      <c r="B139" s="45"/>
      <c r="C139" s="136" t="s">
        <v>2490</v>
      </c>
      <c r="D139" s="45" t="s">
        <v>2491</v>
      </c>
      <c r="E139" s="139">
        <v>588</v>
      </c>
      <c r="F139" s="137"/>
    </row>
    <row r="140" spans="1:6" ht="27.75" customHeight="1">
      <c r="A140" s="45"/>
      <c r="B140" s="45"/>
      <c r="C140" s="136" t="s">
        <v>2492</v>
      </c>
      <c r="D140" s="94" t="s">
        <v>205</v>
      </c>
      <c r="E140" s="139">
        <v>659</v>
      </c>
      <c r="F140" s="137"/>
    </row>
    <row r="141" spans="1:6" ht="12.75" customHeight="1">
      <c r="A141" s="691" t="s">
        <v>2493</v>
      </c>
      <c r="B141" s="691"/>
      <c r="C141" s="691"/>
      <c r="D141" s="691"/>
      <c r="E141" s="691"/>
      <c r="F141" s="135"/>
    </row>
    <row r="142" spans="1:6" ht="30">
      <c r="A142" s="59" t="s">
        <v>2494</v>
      </c>
      <c r="B142" s="45" t="s">
        <v>2495</v>
      </c>
      <c r="C142" s="136"/>
      <c r="D142" s="45"/>
      <c r="E142" s="138"/>
      <c r="F142" s="137"/>
    </row>
    <row r="143" spans="1:6" ht="45">
      <c r="A143" s="59" t="s">
        <v>2496</v>
      </c>
      <c r="B143" s="45" t="s">
        <v>2497</v>
      </c>
      <c r="C143" s="136"/>
      <c r="D143" s="45"/>
      <c r="E143" s="138"/>
      <c r="F143" s="137"/>
    </row>
    <row r="144" spans="1:6" ht="30">
      <c r="A144" s="59" t="s">
        <v>2498</v>
      </c>
      <c r="B144" s="45" t="s">
        <v>2499</v>
      </c>
      <c r="C144" s="136"/>
      <c r="D144" s="45"/>
      <c r="E144" s="138"/>
      <c r="F144" s="137"/>
    </row>
    <row r="145" spans="1:6" ht="45">
      <c r="A145" s="84" t="s">
        <v>2500</v>
      </c>
      <c r="B145" s="94" t="s">
        <v>2501</v>
      </c>
      <c r="C145" s="136"/>
      <c r="D145" s="45"/>
      <c r="E145" s="138"/>
      <c r="F145" s="137"/>
    </row>
    <row r="146" spans="1:6" ht="30">
      <c r="A146" s="59" t="s">
        <v>2502</v>
      </c>
      <c r="B146" s="45" t="s">
        <v>2503</v>
      </c>
      <c r="C146" s="136"/>
      <c r="D146" s="45"/>
      <c r="E146" s="138"/>
      <c r="F146" s="137"/>
    </row>
    <row r="147" spans="1:6" ht="30">
      <c r="A147" s="59" t="s">
        <v>2504</v>
      </c>
      <c r="B147" s="45" t="s">
        <v>2505</v>
      </c>
      <c r="C147" s="136"/>
      <c r="D147" s="45"/>
      <c r="E147" s="138"/>
      <c r="F147" s="137"/>
    </row>
    <row r="148" spans="1:6" ht="30">
      <c r="A148" s="59" t="s">
        <v>2506</v>
      </c>
      <c r="B148" s="45" t="s">
        <v>2507</v>
      </c>
      <c r="C148" s="136"/>
      <c r="D148" s="45"/>
      <c r="E148" s="138"/>
      <c r="F148" s="137"/>
    </row>
    <row r="149" spans="1:6" ht="45">
      <c r="A149" s="59" t="s">
        <v>2508</v>
      </c>
      <c r="B149" s="45" t="s">
        <v>2509</v>
      </c>
      <c r="C149" s="136"/>
      <c r="D149" s="45"/>
      <c r="E149" s="138"/>
      <c r="F149" s="137"/>
    </row>
    <row r="150" spans="1:6" ht="30">
      <c r="A150" s="59" t="s">
        <v>2510</v>
      </c>
      <c r="B150" s="45" t="s">
        <v>2511</v>
      </c>
      <c r="C150" s="136"/>
      <c r="D150" s="45"/>
      <c r="E150" s="138"/>
      <c r="F150" s="137"/>
    </row>
    <row r="151" spans="1:6" ht="45">
      <c r="A151" s="59" t="s">
        <v>2512</v>
      </c>
      <c r="B151" s="45" t="s">
        <v>2513</v>
      </c>
      <c r="C151" s="136"/>
      <c r="D151" s="45"/>
      <c r="E151" s="138"/>
      <c r="F151" s="137"/>
    </row>
    <row r="152" spans="1:6">
      <c r="A152" s="45"/>
      <c r="B152" s="45"/>
      <c r="C152" s="136" t="s">
        <v>2385</v>
      </c>
      <c r="D152" s="45" t="s">
        <v>233</v>
      </c>
      <c r="E152" s="139">
        <v>678</v>
      </c>
      <c r="F152" s="137"/>
    </row>
    <row r="153" spans="1:6">
      <c r="A153" s="45"/>
      <c r="B153" s="45"/>
      <c r="C153" s="136" t="s">
        <v>2386</v>
      </c>
      <c r="D153" s="45" t="s">
        <v>695</v>
      </c>
      <c r="E153" s="139">
        <v>142</v>
      </c>
      <c r="F153" s="137"/>
    </row>
    <row r="154" spans="1:6" ht="30">
      <c r="A154" s="45"/>
      <c r="B154" s="45"/>
      <c r="C154" s="136" t="s">
        <v>2387</v>
      </c>
      <c r="D154" s="45" t="s">
        <v>675</v>
      </c>
      <c r="E154" s="139">
        <v>316</v>
      </c>
      <c r="F154" s="137"/>
    </row>
    <row r="155" spans="1:6" ht="30">
      <c r="A155" s="45"/>
      <c r="B155" s="45"/>
      <c r="C155" s="136" t="s">
        <v>2514</v>
      </c>
      <c r="D155" s="45" t="s">
        <v>2515</v>
      </c>
      <c r="E155" s="139">
        <v>175</v>
      </c>
      <c r="F155" s="137"/>
    </row>
    <row r="156" spans="1:6" ht="45">
      <c r="A156" s="45"/>
      <c r="B156" s="45"/>
      <c r="C156" s="136" t="s">
        <v>2516</v>
      </c>
      <c r="D156" s="45" t="s">
        <v>2517</v>
      </c>
      <c r="E156" s="139">
        <v>411</v>
      </c>
      <c r="F156" s="137"/>
    </row>
    <row r="157" spans="1:6" ht="30">
      <c r="A157" s="45"/>
      <c r="B157" s="45"/>
      <c r="C157" s="136" t="s">
        <v>2518</v>
      </c>
      <c r="D157" s="45" t="s">
        <v>757</v>
      </c>
      <c r="E157" s="139">
        <v>26</v>
      </c>
      <c r="F157" s="137"/>
    </row>
    <row r="158" spans="1:6" ht="30">
      <c r="A158" s="45"/>
      <c r="B158" s="45"/>
      <c r="C158" s="136" t="s">
        <v>2488</v>
      </c>
      <c r="D158" s="45" t="s">
        <v>2489</v>
      </c>
      <c r="E158" s="139">
        <v>471</v>
      </c>
      <c r="F158" s="137"/>
    </row>
    <row r="159" spans="1:6" ht="30">
      <c r="A159" s="45"/>
      <c r="B159" s="45"/>
      <c r="C159" s="136" t="s">
        <v>2519</v>
      </c>
      <c r="D159" s="45" t="s">
        <v>2520</v>
      </c>
      <c r="E159" s="139">
        <v>824</v>
      </c>
      <c r="F159" s="137"/>
    </row>
    <row r="160" spans="1:6" ht="30">
      <c r="A160" s="45"/>
      <c r="B160" s="45"/>
      <c r="C160" s="136" t="s">
        <v>2415</v>
      </c>
      <c r="D160" s="45" t="s">
        <v>2416</v>
      </c>
      <c r="E160" s="139">
        <v>1412</v>
      </c>
      <c r="F160" s="137"/>
    </row>
    <row r="161" spans="1:6" ht="45">
      <c r="A161" s="59"/>
      <c r="B161" s="45"/>
      <c r="C161" s="136" t="s">
        <v>2390</v>
      </c>
      <c r="D161" s="45" t="s">
        <v>2391</v>
      </c>
      <c r="E161" s="139">
        <v>647</v>
      </c>
      <c r="F161" s="137"/>
    </row>
    <row r="162" spans="1:6" ht="12.75" customHeight="1">
      <c r="A162" s="691" t="s">
        <v>2521</v>
      </c>
      <c r="B162" s="691"/>
      <c r="C162" s="691"/>
      <c r="D162" s="691"/>
      <c r="E162" s="691"/>
      <c r="F162" s="135"/>
    </row>
    <row r="163" spans="1:6" ht="30">
      <c r="A163" s="59" t="s">
        <v>2522</v>
      </c>
      <c r="B163" s="45" t="s">
        <v>2523</v>
      </c>
      <c r="C163" s="136"/>
      <c r="D163" s="45"/>
      <c r="E163" s="138"/>
      <c r="F163" s="137"/>
    </row>
    <row r="164" spans="1:6" ht="45">
      <c r="A164" s="59" t="s">
        <v>2524</v>
      </c>
      <c r="B164" s="45" t="s">
        <v>2525</v>
      </c>
      <c r="C164" s="136"/>
      <c r="D164" s="45"/>
      <c r="E164" s="138"/>
      <c r="F164" s="137"/>
    </row>
    <row r="165" spans="1:6" ht="30">
      <c r="A165" s="59" t="s">
        <v>2526</v>
      </c>
      <c r="B165" s="45" t="s">
        <v>2527</v>
      </c>
      <c r="C165" s="136"/>
      <c r="D165" s="45"/>
      <c r="E165" s="138"/>
      <c r="F165" s="137"/>
    </row>
    <row r="166" spans="1:6" ht="45">
      <c r="A166" s="84" t="s">
        <v>2528</v>
      </c>
      <c r="B166" s="94" t="s">
        <v>2529</v>
      </c>
      <c r="C166" s="136"/>
      <c r="D166" s="45"/>
      <c r="E166" s="138"/>
      <c r="F166" s="137"/>
    </row>
    <row r="167" spans="1:6" ht="30">
      <c r="A167" s="59" t="s">
        <v>2530</v>
      </c>
      <c r="B167" s="45" t="s">
        <v>2531</v>
      </c>
      <c r="C167" s="136"/>
      <c r="D167" s="45"/>
      <c r="E167" s="138"/>
      <c r="F167" s="137"/>
    </row>
    <row r="168" spans="1:6" ht="30">
      <c r="A168" s="59" t="s">
        <v>2532</v>
      </c>
      <c r="B168" s="45" t="s">
        <v>2533</v>
      </c>
      <c r="C168" s="136"/>
      <c r="D168" s="45"/>
      <c r="E168" s="138"/>
      <c r="F168" s="137"/>
    </row>
    <row r="169" spans="1:6" ht="30">
      <c r="A169" s="59" t="s">
        <v>2534</v>
      </c>
      <c r="B169" s="45" t="s">
        <v>2535</v>
      </c>
      <c r="C169" s="136"/>
      <c r="D169" s="45"/>
      <c r="E169" s="138"/>
      <c r="F169" s="137"/>
    </row>
    <row r="170" spans="1:6" ht="45">
      <c r="A170" s="59" t="s">
        <v>2536</v>
      </c>
      <c r="B170" s="45" t="s">
        <v>2537</v>
      </c>
      <c r="C170" s="136"/>
      <c r="D170" s="45"/>
      <c r="E170" s="138"/>
      <c r="F170" s="137"/>
    </row>
    <row r="171" spans="1:6" ht="30">
      <c r="A171" s="59" t="s">
        <v>2538</v>
      </c>
      <c r="B171" s="45" t="s">
        <v>2539</v>
      </c>
      <c r="C171" s="136"/>
      <c r="D171" s="45"/>
      <c r="E171" s="138"/>
      <c r="F171" s="137"/>
    </row>
    <row r="172" spans="1:6" ht="45">
      <c r="A172" s="59" t="s">
        <v>2540</v>
      </c>
      <c r="B172" s="45" t="s">
        <v>2541</v>
      </c>
      <c r="C172" s="136"/>
      <c r="D172" s="45"/>
      <c r="E172" s="138"/>
      <c r="F172" s="137"/>
    </row>
    <row r="173" spans="1:6">
      <c r="A173" s="45"/>
      <c r="B173" s="45"/>
      <c r="C173" s="136" t="s">
        <v>2385</v>
      </c>
      <c r="D173" s="45" t="s">
        <v>233</v>
      </c>
      <c r="E173" s="139">
        <v>678</v>
      </c>
      <c r="F173" s="137"/>
    </row>
    <row r="174" spans="1:6">
      <c r="A174" s="45"/>
      <c r="B174" s="45"/>
      <c r="C174" s="136" t="s">
        <v>2386</v>
      </c>
      <c r="D174" s="45" t="s">
        <v>695</v>
      </c>
      <c r="E174" s="139">
        <v>142</v>
      </c>
      <c r="F174" s="137"/>
    </row>
    <row r="175" spans="1:6" ht="30">
      <c r="A175" s="45"/>
      <c r="B175" s="45"/>
      <c r="C175" s="136" t="s">
        <v>2387</v>
      </c>
      <c r="D175" s="45" t="s">
        <v>675</v>
      </c>
      <c r="E175" s="139">
        <v>316</v>
      </c>
      <c r="F175" s="137"/>
    </row>
    <row r="176" spans="1:6" ht="30">
      <c r="A176" s="45"/>
      <c r="B176" s="45"/>
      <c r="C176" s="136" t="s">
        <v>2514</v>
      </c>
      <c r="D176" s="45" t="s">
        <v>2515</v>
      </c>
      <c r="E176" s="139">
        <v>175</v>
      </c>
      <c r="F176" s="137"/>
    </row>
    <row r="177" spans="1:6" ht="45">
      <c r="A177" s="45"/>
      <c r="B177" s="45"/>
      <c r="C177" s="136" t="s">
        <v>2516</v>
      </c>
      <c r="D177" s="45" t="s">
        <v>2517</v>
      </c>
      <c r="E177" s="139">
        <v>411</v>
      </c>
      <c r="F177" s="137"/>
    </row>
    <row r="178" spans="1:6" ht="236.25">
      <c r="A178" s="451" t="s">
        <v>4206</v>
      </c>
      <c r="B178" s="452"/>
      <c r="C178" s="453" t="s">
        <v>2518</v>
      </c>
      <c r="D178" s="452" t="s">
        <v>757</v>
      </c>
      <c r="E178" s="139">
        <v>26</v>
      </c>
      <c r="F178" s="137"/>
    </row>
    <row r="179" spans="1:6" ht="30">
      <c r="A179" s="45"/>
      <c r="B179" s="45"/>
      <c r="C179" s="136" t="s">
        <v>2488</v>
      </c>
      <c r="D179" s="45" t="s">
        <v>2489</v>
      </c>
      <c r="E179" s="139">
        <v>471</v>
      </c>
      <c r="F179" s="137"/>
    </row>
    <row r="180" spans="1:6" ht="30">
      <c r="A180" s="45"/>
      <c r="B180" s="45"/>
      <c r="C180" s="136" t="s">
        <v>2519</v>
      </c>
      <c r="D180" s="45" t="s">
        <v>2520</v>
      </c>
      <c r="E180" s="139">
        <v>824</v>
      </c>
      <c r="F180" s="137"/>
    </row>
    <row r="181" spans="1:6" ht="30">
      <c r="A181" s="59"/>
      <c r="B181" s="45"/>
      <c r="C181" s="136" t="s">
        <v>2415</v>
      </c>
      <c r="D181" s="45" t="s">
        <v>2416</v>
      </c>
      <c r="E181" s="139">
        <v>1412</v>
      </c>
      <c r="F181" s="137"/>
    </row>
    <row r="182" spans="1:6" ht="45">
      <c r="A182" s="59"/>
      <c r="B182" s="45"/>
      <c r="C182" s="136" t="s">
        <v>2390</v>
      </c>
      <c r="D182" s="45" t="s">
        <v>2391</v>
      </c>
      <c r="E182" s="139">
        <v>647</v>
      </c>
      <c r="F182" s="137"/>
    </row>
    <row r="183" spans="1:6">
      <c r="A183" s="691" t="s">
        <v>2542</v>
      </c>
      <c r="B183" s="691"/>
      <c r="C183" s="691"/>
      <c r="D183" s="691"/>
      <c r="E183" s="691"/>
      <c r="F183" s="137"/>
    </row>
    <row r="184" spans="1:6" ht="30">
      <c r="A184" s="59" t="s">
        <v>2543</v>
      </c>
      <c r="B184" s="45" t="s">
        <v>2544</v>
      </c>
      <c r="C184" s="136"/>
      <c r="D184" s="45"/>
      <c r="E184" s="138"/>
      <c r="F184" s="137"/>
    </row>
    <row r="185" spans="1:6" ht="45">
      <c r="A185" s="59" t="s">
        <v>2545</v>
      </c>
      <c r="B185" s="45" t="s">
        <v>2546</v>
      </c>
      <c r="C185" s="136"/>
      <c r="D185" s="45"/>
      <c r="E185" s="138"/>
      <c r="F185" s="137"/>
    </row>
    <row r="186" spans="1:6" ht="30">
      <c r="A186" s="59" t="s">
        <v>2547</v>
      </c>
      <c r="B186" s="45" t="s">
        <v>2548</v>
      </c>
      <c r="C186" s="136"/>
      <c r="D186" s="45"/>
      <c r="E186" s="138"/>
      <c r="F186" s="137"/>
    </row>
    <row r="187" spans="1:6" ht="45">
      <c r="A187" s="84" t="s">
        <v>2549</v>
      </c>
      <c r="B187" s="94" t="s">
        <v>2550</v>
      </c>
      <c r="C187" s="136"/>
      <c r="D187" s="45"/>
      <c r="E187" s="138"/>
      <c r="F187" s="137"/>
    </row>
    <row r="188" spans="1:6" ht="30">
      <c r="A188" s="59" t="s">
        <v>2551</v>
      </c>
      <c r="B188" s="45" t="s">
        <v>2552</v>
      </c>
      <c r="C188" s="136"/>
      <c r="D188" s="45"/>
      <c r="E188" s="138"/>
      <c r="F188" s="137"/>
    </row>
    <row r="189" spans="1:6" ht="30">
      <c r="A189" s="59" t="s">
        <v>2553</v>
      </c>
      <c r="B189" s="45" t="s">
        <v>2554</v>
      </c>
      <c r="C189" s="136"/>
      <c r="D189" s="45"/>
      <c r="E189" s="138"/>
      <c r="F189" s="137"/>
    </row>
    <row r="190" spans="1:6" ht="30">
      <c r="A190" s="59" t="s">
        <v>2555</v>
      </c>
      <c r="B190" s="45" t="s">
        <v>2556</v>
      </c>
      <c r="C190" s="136"/>
      <c r="D190" s="45"/>
      <c r="E190" s="138"/>
      <c r="F190" s="137"/>
    </row>
    <row r="191" spans="1:6" ht="45">
      <c r="A191" s="59" t="s">
        <v>2557</v>
      </c>
      <c r="B191" s="45" t="s">
        <v>2558</v>
      </c>
      <c r="C191" s="136"/>
      <c r="D191" s="45"/>
      <c r="E191" s="138"/>
      <c r="F191" s="137"/>
    </row>
    <row r="192" spans="1:6" ht="30">
      <c r="A192" s="59" t="s">
        <v>2559</v>
      </c>
      <c r="B192" s="45" t="s">
        <v>2560</v>
      </c>
      <c r="C192" s="136"/>
      <c r="D192" s="45"/>
      <c r="E192" s="138"/>
      <c r="F192" s="137"/>
    </row>
    <row r="193" spans="1:6" ht="45">
      <c r="A193" s="59" t="s">
        <v>2561</v>
      </c>
      <c r="B193" s="45" t="s">
        <v>2562</v>
      </c>
      <c r="C193" s="136"/>
      <c r="D193" s="45"/>
      <c r="E193" s="138"/>
      <c r="F193" s="137"/>
    </row>
    <row r="194" spans="1:6">
      <c r="A194" s="45"/>
      <c r="B194" s="45"/>
      <c r="C194" s="136" t="s">
        <v>2385</v>
      </c>
      <c r="D194" s="45" t="s">
        <v>233</v>
      </c>
      <c r="E194" s="139">
        <v>678</v>
      </c>
      <c r="F194" s="137"/>
    </row>
    <row r="195" spans="1:6">
      <c r="A195" s="45"/>
      <c r="B195" s="45"/>
      <c r="C195" s="136" t="s">
        <v>2386</v>
      </c>
      <c r="D195" s="45" t="s">
        <v>695</v>
      </c>
      <c r="E195" s="139">
        <v>142</v>
      </c>
      <c r="F195" s="137"/>
    </row>
    <row r="196" spans="1:6" ht="30">
      <c r="A196" s="45"/>
      <c r="B196" s="45"/>
      <c r="C196" s="136" t="s">
        <v>2387</v>
      </c>
      <c r="D196" s="45" t="s">
        <v>675</v>
      </c>
      <c r="E196" s="139">
        <v>316</v>
      </c>
      <c r="F196" s="137"/>
    </row>
    <row r="197" spans="1:6" ht="30">
      <c r="A197" s="45"/>
      <c r="B197" s="45"/>
      <c r="C197" s="136" t="s">
        <v>2563</v>
      </c>
      <c r="D197" s="45" t="s">
        <v>817</v>
      </c>
      <c r="E197" s="139">
        <v>175</v>
      </c>
      <c r="F197" s="137"/>
    </row>
    <row r="198" spans="1:6" ht="30">
      <c r="A198" s="45"/>
      <c r="B198" s="45"/>
      <c r="C198" s="136" t="s">
        <v>2564</v>
      </c>
      <c r="D198" s="45" t="s">
        <v>2565</v>
      </c>
      <c r="E198" s="139">
        <v>175</v>
      </c>
      <c r="F198" s="137"/>
    </row>
    <row r="199" spans="1:6" ht="30">
      <c r="A199" s="45"/>
      <c r="B199" s="45"/>
      <c r="C199" s="136" t="s">
        <v>2566</v>
      </c>
      <c r="D199" s="45" t="s">
        <v>2567</v>
      </c>
      <c r="E199" s="139">
        <v>175</v>
      </c>
      <c r="F199" s="137"/>
    </row>
    <row r="200" spans="1:6" ht="30">
      <c r="A200" s="45"/>
      <c r="B200" s="45"/>
      <c r="C200" s="136" t="s">
        <v>2568</v>
      </c>
      <c r="D200" s="45" t="s">
        <v>765</v>
      </c>
      <c r="E200" s="139">
        <v>175</v>
      </c>
      <c r="F200" s="137"/>
    </row>
    <row r="201" spans="1:6" ht="30">
      <c r="A201" s="45"/>
      <c r="B201" s="45"/>
      <c r="C201" s="136" t="s">
        <v>2519</v>
      </c>
      <c r="D201" s="45" t="s">
        <v>2520</v>
      </c>
      <c r="E201" s="139">
        <v>824</v>
      </c>
      <c r="F201" s="137"/>
    </row>
    <row r="202" spans="1:6" ht="30">
      <c r="A202" s="45"/>
      <c r="B202" s="45"/>
      <c r="C202" s="136" t="s">
        <v>2569</v>
      </c>
      <c r="D202" s="45" t="s">
        <v>2570</v>
      </c>
      <c r="E202" s="139">
        <v>1412</v>
      </c>
      <c r="F202" s="137"/>
    </row>
    <row r="203" spans="1:6" ht="45">
      <c r="A203" s="45"/>
      <c r="B203" s="45"/>
      <c r="C203" s="136" t="s">
        <v>2390</v>
      </c>
      <c r="D203" s="45" t="s">
        <v>2391</v>
      </c>
      <c r="E203" s="139">
        <v>647</v>
      </c>
      <c r="F203" s="137"/>
    </row>
    <row r="204" spans="1:6" ht="12.75" customHeight="1">
      <c r="A204" s="691" t="s">
        <v>2571</v>
      </c>
      <c r="B204" s="691"/>
      <c r="C204" s="691"/>
      <c r="D204" s="691"/>
      <c r="E204" s="691"/>
      <c r="F204" s="135"/>
    </row>
    <row r="205" spans="1:6" ht="30">
      <c r="A205" s="59" t="s">
        <v>2572</v>
      </c>
      <c r="B205" s="45" t="s">
        <v>2573</v>
      </c>
      <c r="C205" s="136"/>
      <c r="D205" s="45"/>
      <c r="E205" s="138"/>
      <c r="F205" s="137"/>
    </row>
    <row r="206" spans="1:6" ht="45">
      <c r="A206" s="59" t="s">
        <v>2574</v>
      </c>
      <c r="B206" s="45" t="s">
        <v>2575</v>
      </c>
      <c r="C206" s="136"/>
      <c r="D206" s="45"/>
      <c r="E206" s="138"/>
      <c r="F206" s="137"/>
    </row>
    <row r="207" spans="1:6" ht="30">
      <c r="A207" s="59" t="s">
        <v>2576</v>
      </c>
      <c r="B207" s="45" t="s">
        <v>2577</v>
      </c>
      <c r="C207" s="136"/>
      <c r="D207" s="45"/>
      <c r="E207" s="138"/>
      <c r="F207" s="137"/>
    </row>
    <row r="208" spans="1:6" ht="45">
      <c r="A208" s="84" t="s">
        <v>2578</v>
      </c>
      <c r="B208" s="94" t="s">
        <v>2579</v>
      </c>
      <c r="C208" s="136"/>
      <c r="D208" s="45"/>
      <c r="E208" s="138"/>
      <c r="F208" s="137"/>
    </row>
    <row r="209" spans="1:6" ht="30">
      <c r="A209" s="59" t="s">
        <v>2580</v>
      </c>
      <c r="B209" s="45" t="s">
        <v>2581</v>
      </c>
      <c r="C209" s="136"/>
      <c r="D209" s="45"/>
      <c r="E209" s="138"/>
      <c r="F209" s="137"/>
    </row>
    <row r="210" spans="1:6" ht="30">
      <c r="A210" s="59" t="s">
        <v>2582</v>
      </c>
      <c r="B210" s="45" t="s">
        <v>2583</v>
      </c>
      <c r="C210" s="136"/>
      <c r="D210" s="45"/>
      <c r="E210" s="138"/>
      <c r="F210" s="137"/>
    </row>
    <row r="211" spans="1:6" ht="30">
      <c r="A211" s="59" t="s">
        <v>2584</v>
      </c>
      <c r="B211" s="45" t="s">
        <v>2585</v>
      </c>
      <c r="C211" s="136"/>
      <c r="D211" s="45"/>
      <c r="E211" s="138"/>
      <c r="F211" s="137"/>
    </row>
    <row r="212" spans="1:6" ht="45">
      <c r="A212" s="59" t="s">
        <v>2586</v>
      </c>
      <c r="B212" s="45" t="s">
        <v>2587</v>
      </c>
      <c r="C212" s="136"/>
      <c r="D212" s="45"/>
      <c r="E212" s="138"/>
      <c r="F212" s="137"/>
    </row>
    <row r="213" spans="1:6" ht="30">
      <c r="A213" s="59" t="s">
        <v>2588</v>
      </c>
      <c r="B213" s="45" t="s">
        <v>2589</v>
      </c>
      <c r="C213" s="136"/>
      <c r="D213" s="45"/>
      <c r="E213" s="138"/>
      <c r="F213" s="137"/>
    </row>
    <row r="214" spans="1:6" ht="45">
      <c r="A214" s="59" t="s">
        <v>2590</v>
      </c>
      <c r="B214" s="45" t="s">
        <v>2591</v>
      </c>
      <c r="C214" s="136"/>
      <c r="D214" s="45"/>
      <c r="E214" s="138"/>
      <c r="F214" s="137"/>
    </row>
    <row r="215" spans="1:6">
      <c r="A215" s="45"/>
      <c r="B215" s="45"/>
      <c r="C215" s="136" t="s">
        <v>2385</v>
      </c>
      <c r="D215" s="45" t="s">
        <v>233</v>
      </c>
      <c r="E215" s="139">
        <v>678</v>
      </c>
      <c r="F215" s="137"/>
    </row>
    <row r="216" spans="1:6">
      <c r="A216" s="45"/>
      <c r="B216" s="45"/>
      <c r="C216" s="136" t="s">
        <v>2386</v>
      </c>
      <c r="D216" s="45" t="s">
        <v>695</v>
      </c>
      <c r="E216" s="139">
        <v>142</v>
      </c>
      <c r="F216" s="137"/>
    </row>
    <row r="217" spans="1:6" ht="30">
      <c r="A217" s="45"/>
      <c r="B217" s="45"/>
      <c r="C217" s="136" t="s">
        <v>2387</v>
      </c>
      <c r="D217" s="45" t="s">
        <v>675</v>
      </c>
      <c r="E217" s="139">
        <v>316</v>
      </c>
      <c r="F217" s="137"/>
    </row>
    <row r="218" spans="1:6">
      <c r="A218" s="45"/>
      <c r="B218" s="45"/>
      <c r="C218" s="136" t="s">
        <v>2592</v>
      </c>
      <c r="D218" s="45" t="s">
        <v>705</v>
      </c>
      <c r="E218" s="139">
        <v>170</v>
      </c>
      <c r="F218" s="137"/>
    </row>
    <row r="219" spans="1:6" ht="30">
      <c r="A219" s="45"/>
      <c r="B219" s="45"/>
      <c r="C219" s="136" t="s">
        <v>2519</v>
      </c>
      <c r="D219" s="45" t="s">
        <v>2520</v>
      </c>
      <c r="E219" s="139">
        <v>824</v>
      </c>
      <c r="F219" s="137"/>
    </row>
    <row r="220" spans="1:6" ht="45">
      <c r="A220" s="45"/>
      <c r="B220" s="45"/>
      <c r="C220" s="136" t="s">
        <v>2390</v>
      </c>
      <c r="D220" s="45" t="s">
        <v>2391</v>
      </c>
      <c r="E220" s="139">
        <v>647</v>
      </c>
      <c r="F220" s="137"/>
    </row>
    <row r="221" spans="1:6" ht="30">
      <c r="A221" s="45"/>
      <c r="B221" s="45"/>
      <c r="C221" s="136" t="s">
        <v>2415</v>
      </c>
      <c r="D221" s="45" t="s">
        <v>2416</v>
      </c>
      <c r="E221" s="139">
        <v>1412</v>
      </c>
      <c r="F221" s="137"/>
    </row>
    <row r="222" spans="1:6" ht="30">
      <c r="A222" s="45"/>
      <c r="B222" s="45"/>
      <c r="C222" s="140" t="s">
        <v>2459</v>
      </c>
      <c r="D222" s="45" t="s">
        <v>2460</v>
      </c>
      <c r="E222" s="141">
        <v>2630</v>
      </c>
      <c r="F222" s="137"/>
    </row>
  </sheetData>
  <mergeCells count="47">
    <mergeCell ref="A183:E183"/>
    <mergeCell ref="A204:E204"/>
    <mergeCell ref="A86:E86"/>
    <mergeCell ref="A104:E104"/>
    <mergeCell ref="A121:E121"/>
    <mergeCell ref="A141:E141"/>
    <mergeCell ref="A162:E162"/>
    <mergeCell ref="B44:D44"/>
    <mergeCell ref="B45:D45"/>
    <mergeCell ref="A47:E47"/>
    <mergeCell ref="A52:E52"/>
    <mergeCell ref="A68:E68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9:D29"/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4:D14"/>
    <mergeCell ref="B15:D15"/>
    <mergeCell ref="B16:D16"/>
    <mergeCell ref="B17:D17"/>
    <mergeCell ref="B18:D18"/>
    <mergeCell ref="A8:E8"/>
    <mergeCell ref="B10:D10"/>
    <mergeCell ref="B11:D11"/>
    <mergeCell ref="B12:D12"/>
    <mergeCell ref="B13:D13"/>
  </mergeCells>
  <conditionalFormatting sqref="A161">
    <cfRule type="duplicateValues" dxfId="50" priority="118"/>
  </conditionalFormatting>
  <conditionalFormatting sqref="A181:A182">
    <cfRule type="duplicateValues" dxfId="49" priority="117"/>
  </conditionalFormatting>
  <conditionalFormatting sqref="A223:A1048576 A132:A140 A1:A9 A46:A49">
    <cfRule type="duplicateValues" dxfId="48" priority="112"/>
  </conditionalFormatting>
  <conditionalFormatting sqref="A223:A1048576 A132:A140 A3:A9 A46:A49">
    <cfRule type="duplicateValues" dxfId="47" priority="107"/>
  </conditionalFormatting>
  <conditionalFormatting sqref="A63:A67">
    <cfRule type="duplicateValues" dxfId="46" priority="106"/>
  </conditionalFormatting>
  <conditionalFormatting sqref="A115:A120">
    <cfRule type="duplicateValues" dxfId="45" priority="90"/>
  </conditionalFormatting>
  <conditionalFormatting sqref="A173:A180">
    <cfRule type="duplicateValues" dxfId="44" priority="74"/>
  </conditionalFormatting>
  <conditionalFormatting sqref="A79:A85">
    <cfRule type="duplicateValues" dxfId="43" priority="60"/>
  </conditionalFormatting>
  <conditionalFormatting sqref="A1">
    <cfRule type="duplicateValues" dxfId="42" priority="38"/>
  </conditionalFormatting>
  <conditionalFormatting sqref="A2">
    <cfRule type="duplicateValues" dxfId="41" priority="37"/>
  </conditionalFormatting>
  <conditionalFormatting sqref="A122:A131">
    <cfRule type="duplicateValues" dxfId="40" priority="35"/>
  </conditionalFormatting>
  <conditionalFormatting sqref="A122:A131">
    <cfRule type="duplicateValues" dxfId="39" priority="34"/>
  </conditionalFormatting>
  <conditionalFormatting sqref="A194:A203">
    <cfRule type="duplicateValues" dxfId="38" priority="29"/>
  </conditionalFormatting>
  <conditionalFormatting sqref="A194:A203">
    <cfRule type="duplicateValues" dxfId="37" priority="28"/>
  </conditionalFormatting>
  <conditionalFormatting sqref="A184:A193">
    <cfRule type="duplicateValues" dxfId="36" priority="27"/>
  </conditionalFormatting>
  <conditionalFormatting sqref="A184:A193">
    <cfRule type="duplicateValues" dxfId="35" priority="26"/>
  </conditionalFormatting>
  <conditionalFormatting sqref="A69:A78">
    <cfRule type="duplicateValues" dxfId="34" priority="23"/>
  </conditionalFormatting>
  <conditionalFormatting sqref="A69:A78">
    <cfRule type="duplicateValues" dxfId="33" priority="22"/>
  </conditionalFormatting>
  <conditionalFormatting sqref="A163:A172">
    <cfRule type="duplicateValues" dxfId="32" priority="19"/>
  </conditionalFormatting>
  <conditionalFormatting sqref="A163:A172">
    <cfRule type="duplicateValues" dxfId="31" priority="18"/>
  </conditionalFormatting>
  <conditionalFormatting sqref="A215:A222">
    <cfRule type="duplicateValues" dxfId="30" priority="17"/>
  </conditionalFormatting>
  <conditionalFormatting sqref="A205:A214">
    <cfRule type="duplicateValues" dxfId="29" priority="15"/>
  </conditionalFormatting>
  <conditionalFormatting sqref="A205:A214">
    <cfRule type="duplicateValues" dxfId="28" priority="14"/>
  </conditionalFormatting>
  <conditionalFormatting sqref="A105:A114">
    <cfRule type="duplicateValues" dxfId="27" priority="12"/>
  </conditionalFormatting>
  <conditionalFormatting sqref="A105:A114">
    <cfRule type="duplicateValues" dxfId="26" priority="11"/>
  </conditionalFormatting>
  <conditionalFormatting sqref="A97:A103">
    <cfRule type="duplicateValues" dxfId="25" priority="10"/>
  </conditionalFormatting>
  <conditionalFormatting sqref="A87:A96">
    <cfRule type="duplicateValues" dxfId="24" priority="9"/>
  </conditionalFormatting>
  <conditionalFormatting sqref="A87:A96">
    <cfRule type="duplicateValues" dxfId="23" priority="8"/>
  </conditionalFormatting>
  <conditionalFormatting sqref="A53:A62">
    <cfRule type="duplicateValues" dxfId="22" priority="6"/>
  </conditionalFormatting>
  <conditionalFormatting sqref="A53:A62">
    <cfRule type="duplicateValues" dxfId="21" priority="5"/>
  </conditionalFormatting>
  <conditionalFormatting sqref="A152:A160">
    <cfRule type="duplicateValues" dxfId="20" priority="4"/>
  </conditionalFormatting>
  <conditionalFormatting sqref="A142:A151">
    <cfRule type="duplicateValues" dxfId="19" priority="2"/>
  </conditionalFormatting>
  <conditionalFormatting sqref="A142:A151">
    <cfRule type="duplicateValues" dxfId="18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233"/>
  <sheetViews>
    <sheetView topLeftCell="A154" zoomScale="80" workbookViewId="0">
      <selection activeCell="F157" sqref="F157"/>
    </sheetView>
  </sheetViews>
  <sheetFormatPr defaultColWidth="9.140625" defaultRowHeight="15"/>
  <cols>
    <col min="1" max="1" width="27.140625" style="480" customWidth="1"/>
    <col min="2" max="2" width="22.7109375" style="480" customWidth="1"/>
    <col min="3" max="3" width="31.7109375" style="500" customWidth="1"/>
    <col min="4" max="4" width="15.5703125" style="481" customWidth="1"/>
    <col min="5" max="5" width="17.85546875" style="505" customWidth="1"/>
    <col min="6" max="6" width="27.85546875" style="505" customWidth="1"/>
    <col min="7" max="7" width="17.140625" style="506" customWidth="1"/>
    <col min="8" max="8" width="20.5703125" style="506" customWidth="1"/>
    <col min="9" max="9" width="19.140625" style="500" customWidth="1"/>
    <col min="10" max="10" width="19.85546875" style="480" customWidth="1"/>
    <col min="11" max="11" width="9.140625" style="480"/>
    <col min="12" max="13" width="9.140625" style="480" customWidth="1"/>
    <col min="14" max="16384" width="9.140625" style="480"/>
  </cols>
  <sheetData>
    <row r="1" spans="1:12" s="386" customFormat="1">
      <c r="A1" s="469" t="s">
        <v>4210</v>
      </c>
      <c r="B1" s="325"/>
      <c r="C1" s="325"/>
      <c r="D1" s="271"/>
      <c r="E1" s="470"/>
      <c r="F1" s="327"/>
      <c r="G1" s="471"/>
      <c r="H1" s="471"/>
    </row>
    <row r="2" spans="1:12" s="386" customFormat="1">
      <c r="A2" s="324" t="s">
        <v>4209</v>
      </c>
      <c r="B2" s="325"/>
      <c r="C2" s="325"/>
      <c r="D2" s="271"/>
      <c r="E2" s="470"/>
      <c r="F2" s="327"/>
      <c r="G2" s="471"/>
      <c r="H2" s="471"/>
    </row>
    <row r="3" spans="1:12" s="325" customFormat="1" ht="34.5" customHeight="1">
      <c r="A3" s="472"/>
      <c r="B3" s="472"/>
      <c r="C3" s="473"/>
      <c r="D3" s="473"/>
      <c r="E3" s="473"/>
      <c r="F3" s="327"/>
      <c r="G3" s="327"/>
      <c r="H3" s="327"/>
      <c r="I3" s="473"/>
      <c r="J3" s="473"/>
    </row>
    <row r="4" spans="1:12">
      <c r="A4" s="474"/>
      <c r="B4" s="474"/>
      <c r="C4" s="475"/>
      <c r="D4" s="476"/>
      <c r="E4" s="477"/>
      <c r="F4" s="477"/>
      <c r="G4" s="478"/>
      <c r="H4" s="276" t="s">
        <v>2594</v>
      </c>
      <c r="I4" s="479"/>
    </row>
    <row r="5" spans="1:12">
      <c r="A5" s="474"/>
      <c r="B5" s="474"/>
      <c r="C5" s="475"/>
      <c r="D5" s="476"/>
      <c r="E5" s="477"/>
      <c r="F5" s="477"/>
      <c r="G5" s="478"/>
      <c r="H5" s="276" t="s">
        <v>2</v>
      </c>
      <c r="I5" s="479"/>
    </row>
    <row r="6" spans="1:12">
      <c r="A6" s="474"/>
      <c r="B6" s="474"/>
      <c r="C6" s="475"/>
      <c r="E6" s="477"/>
      <c r="F6" s="477"/>
      <c r="G6" s="478"/>
      <c r="H6" s="279" t="s">
        <v>1814</v>
      </c>
      <c r="I6" s="479"/>
    </row>
    <row r="7" spans="1:12">
      <c r="A7" s="474"/>
      <c r="B7" s="474"/>
      <c r="C7" s="475"/>
      <c r="E7" s="477"/>
      <c r="F7" s="477"/>
      <c r="G7" s="478"/>
      <c r="H7" s="279" t="s">
        <v>1815</v>
      </c>
      <c r="I7" s="482"/>
    </row>
    <row r="8" spans="1:12" s="485" customFormat="1" ht="51.75" customHeight="1">
      <c r="A8" s="697" t="s">
        <v>2595</v>
      </c>
      <c r="B8" s="697"/>
      <c r="C8" s="697"/>
      <c r="D8" s="697"/>
      <c r="E8" s="697"/>
      <c r="F8" s="697"/>
      <c r="G8" s="697"/>
      <c r="H8" s="697"/>
      <c r="I8" s="483"/>
      <c r="J8" s="483"/>
      <c r="K8" s="484"/>
      <c r="L8" s="484"/>
    </row>
    <row r="9" spans="1:12" s="485" customFormat="1" ht="12.75">
      <c r="A9" s="486"/>
      <c r="B9" s="486"/>
      <c r="C9" s="486"/>
      <c r="D9" s="487"/>
      <c r="E9" s="486"/>
      <c r="F9" s="488"/>
      <c r="G9" s="489"/>
      <c r="H9" s="278" t="s">
        <v>6</v>
      </c>
      <c r="I9" s="486"/>
      <c r="K9" s="490"/>
      <c r="L9" s="486"/>
    </row>
    <row r="10" spans="1:12" s="485" customFormat="1" ht="42.75">
      <c r="A10" s="491" t="s">
        <v>2596</v>
      </c>
      <c r="B10" s="492">
        <v>204.38</v>
      </c>
      <c r="C10" s="493"/>
      <c r="D10" s="494"/>
      <c r="E10" s="495"/>
      <c r="F10" s="486"/>
      <c r="G10" s="496"/>
      <c r="H10" s="496"/>
      <c r="I10" s="490"/>
      <c r="J10" s="497"/>
    </row>
    <row r="11" spans="1:12" s="485" customFormat="1" ht="14.25">
      <c r="A11" s="498"/>
      <c r="B11" s="498"/>
      <c r="C11" s="493"/>
      <c r="D11" s="494"/>
      <c r="E11" s="495"/>
      <c r="F11" s="486"/>
      <c r="G11" s="496"/>
      <c r="H11" s="496"/>
      <c r="I11" s="490"/>
      <c r="J11" s="497"/>
    </row>
    <row r="12" spans="1:12">
      <c r="A12" s="486"/>
      <c r="B12" s="486"/>
      <c r="C12" s="486"/>
      <c r="D12" s="487"/>
      <c r="E12" s="486"/>
      <c r="F12" s="486"/>
      <c r="G12" s="489"/>
      <c r="H12" s="499"/>
      <c r="J12" s="501"/>
      <c r="K12" s="474"/>
      <c r="L12" s="501"/>
    </row>
    <row r="13" spans="1:12" ht="29.25" customHeight="1">
      <c r="A13" s="696" t="s">
        <v>2597</v>
      </c>
      <c r="B13" s="696"/>
      <c r="C13" s="696"/>
      <c r="D13" s="696"/>
      <c r="E13" s="696"/>
      <c r="F13" s="696"/>
      <c r="G13" s="696"/>
      <c r="H13" s="696"/>
      <c r="I13" s="498"/>
      <c r="J13" s="498"/>
      <c r="K13" s="498"/>
      <c r="L13" s="498"/>
    </row>
    <row r="14" spans="1:12">
      <c r="A14" s="502"/>
      <c r="B14" s="502"/>
      <c r="C14" s="503"/>
      <c r="D14" s="504"/>
    </row>
    <row r="15" spans="1:12" ht="15" customHeight="1">
      <c r="A15" s="507" t="s">
        <v>1167</v>
      </c>
      <c r="B15" s="507"/>
      <c r="C15" s="507" t="s">
        <v>2598</v>
      </c>
      <c r="D15" s="508" t="s">
        <v>2599</v>
      </c>
      <c r="E15" s="694" t="s">
        <v>2600</v>
      </c>
      <c r="F15" s="695"/>
      <c r="G15" s="692" t="s">
        <v>2601</v>
      </c>
      <c r="H15" s="693"/>
    </row>
    <row r="16" spans="1:12" ht="28.5">
      <c r="A16" s="509" t="s">
        <v>2602</v>
      </c>
      <c r="B16" s="509" t="s">
        <v>2603</v>
      </c>
      <c r="C16" s="507"/>
      <c r="D16" s="508"/>
      <c r="E16" s="509" t="s">
        <v>2604</v>
      </c>
      <c r="F16" s="509" t="s">
        <v>2605</v>
      </c>
      <c r="G16" s="510" t="s">
        <v>2604</v>
      </c>
      <c r="H16" s="510" t="s">
        <v>2605</v>
      </c>
    </row>
    <row r="17" spans="1:12">
      <c r="A17" s="511" t="s">
        <v>2606</v>
      </c>
      <c r="B17" s="511"/>
      <c r="C17" s="511"/>
      <c r="D17" s="511"/>
      <c r="E17" s="511"/>
      <c r="F17" s="511"/>
      <c r="G17" s="511"/>
      <c r="H17" s="511"/>
    </row>
    <row r="18" spans="1:12" ht="45">
      <c r="A18" s="512" t="s">
        <v>2607</v>
      </c>
      <c r="B18" s="512" t="s">
        <v>2608</v>
      </c>
      <c r="C18" s="513" t="s">
        <v>2609</v>
      </c>
      <c r="D18" s="514">
        <v>2</v>
      </c>
      <c r="E18" s="515">
        <v>0.93</v>
      </c>
      <c r="F18" s="515">
        <v>0.93</v>
      </c>
      <c r="G18" s="516">
        <v>190</v>
      </c>
      <c r="H18" s="516">
        <v>190</v>
      </c>
      <c r="J18" s="500"/>
      <c r="K18" s="517"/>
      <c r="L18" s="517"/>
    </row>
    <row r="19" spans="1:12" ht="30">
      <c r="A19" s="518" t="s">
        <v>2610</v>
      </c>
      <c r="B19" s="518" t="s">
        <v>2611</v>
      </c>
      <c r="C19" s="513" t="s">
        <v>2612</v>
      </c>
      <c r="D19" s="514"/>
      <c r="E19" s="515">
        <v>0.75</v>
      </c>
      <c r="F19" s="515">
        <v>0.75</v>
      </c>
      <c r="G19" s="516">
        <v>153</v>
      </c>
      <c r="H19" s="516">
        <v>153</v>
      </c>
      <c r="J19" s="500"/>
      <c r="K19" s="517"/>
      <c r="L19" s="517"/>
    </row>
    <row r="20" spans="1:12" ht="30">
      <c r="A20" s="518" t="s">
        <v>2613</v>
      </c>
      <c r="B20" s="518" t="s">
        <v>2614</v>
      </c>
      <c r="C20" s="513" t="s">
        <v>2615</v>
      </c>
      <c r="D20" s="514"/>
      <c r="E20" s="515">
        <v>0.75</v>
      </c>
      <c r="F20" s="515">
        <v>0.75</v>
      </c>
      <c r="G20" s="516">
        <v>153</v>
      </c>
      <c r="H20" s="516">
        <v>153</v>
      </c>
      <c r="J20" s="500"/>
      <c r="K20" s="517"/>
      <c r="L20" s="517"/>
    </row>
    <row r="21" spans="1:12" ht="45">
      <c r="A21" s="512" t="s">
        <v>2616</v>
      </c>
      <c r="B21" s="512" t="s">
        <v>2617</v>
      </c>
      <c r="C21" s="513" t="s">
        <v>2618</v>
      </c>
      <c r="D21" s="514"/>
      <c r="E21" s="515">
        <v>0.25</v>
      </c>
      <c r="F21" s="515">
        <v>0.25</v>
      </c>
      <c r="G21" s="516">
        <v>51</v>
      </c>
      <c r="H21" s="516">
        <v>51</v>
      </c>
      <c r="J21" s="500"/>
      <c r="K21" s="517"/>
      <c r="L21" s="517"/>
    </row>
    <row r="22" spans="1:12" ht="45">
      <c r="A22" s="512" t="s">
        <v>2619</v>
      </c>
      <c r="B22" s="512" t="s">
        <v>2620</v>
      </c>
      <c r="C22" s="513" t="s">
        <v>2621</v>
      </c>
      <c r="D22" s="514"/>
      <c r="E22" s="519" t="s">
        <v>2619</v>
      </c>
      <c r="F22" s="515">
        <v>1.95</v>
      </c>
      <c r="G22" s="516" t="s">
        <v>2244</v>
      </c>
      <c r="H22" s="516">
        <v>399</v>
      </c>
      <c r="J22" s="500"/>
      <c r="K22" s="517"/>
      <c r="L22" s="517"/>
    </row>
    <row r="23" spans="1:12" ht="45">
      <c r="A23" s="512" t="s">
        <v>2619</v>
      </c>
      <c r="B23" s="512" t="s">
        <v>2622</v>
      </c>
      <c r="C23" s="513" t="s">
        <v>2623</v>
      </c>
      <c r="D23" s="514"/>
      <c r="E23" s="519" t="s">
        <v>2619</v>
      </c>
      <c r="F23" s="515">
        <v>1.37</v>
      </c>
      <c r="G23" s="516" t="s">
        <v>2244</v>
      </c>
      <c r="H23" s="516">
        <v>280</v>
      </c>
      <c r="J23" s="500"/>
      <c r="K23" s="517"/>
      <c r="L23" s="517"/>
    </row>
    <row r="24" spans="1:12" ht="45">
      <c r="A24" s="512" t="s">
        <v>2619</v>
      </c>
      <c r="B24" s="512" t="s">
        <v>2624</v>
      </c>
      <c r="C24" s="513" t="s">
        <v>2625</v>
      </c>
      <c r="D24" s="514"/>
      <c r="E24" s="519" t="s">
        <v>2619</v>
      </c>
      <c r="F24" s="515">
        <v>1.19</v>
      </c>
      <c r="G24" s="516" t="s">
        <v>2244</v>
      </c>
      <c r="H24" s="516">
        <v>243</v>
      </c>
      <c r="J24" s="500"/>
      <c r="K24" s="517"/>
      <c r="L24" s="517"/>
    </row>
    <row r="25" spans="1:12" ht="30">
      <c r="A25" s="512" t="s">
        <v>2626</v>
      </c>
      <c r="B25" s="512" t="s">
        <v>2627</v>
      </c>
      <c r="C25" s="513" t="s">
        <v>2628</v>
      </c>
      <c r="D25" s="514"/>
      <c r="E25" s="515">
        <v>1.68</v>
      </c>
      <c r="F25" s="515">
        <v>1.95</v>
      </c>
      <c r="G25" s="516">
        <v>343</v>
      </c>
      <c r="H25" s="516">
        <v>399</v>
      </c>
      <c r="J25" s="500"/>
      <c r="K25" s="517"/>
      <c r="L25" s="517"/>
    </row>
    <row r="26" spans="1:12" ht="30">
      <c r="A26" s="512" t="s">
        <v>2629</v>
      </c>
      <c r="B26" s="512" t="s">
        <v>2630</v>
      </c>
      <c r="C26" s="513" t="s">
        <v>2631</v>
      </c>
      <c r="D26" s="514"/>
      <c r="E26" s="515">
        <v>1.18</v>
      </c>
      <c r="F26" s="515">
        <v>1.37</v>
      </c>
      <c r="G26" s="516">
        <v>241</v>
      </c>
      <c r="H26" s="516">
        <v>280</v>
      </c>
      <c r="J26" s="500"/>
      <c r="K26" s="517"/>
      <c r="L26" s="517"/>
    </row>
    <row r="27" spans="1:12" ht="45">
      <c r="A27" s="512" t="s">
        <v>2632</v>
      </c>
      <c r="B27" s="512" t="s">
        <v>2633</v>
      </c>
      <c r="C27" s="513" t="s">
        <v>2634</v>
      </c>
      <c r="D27" s="514"/>
      <c r="E27" s="515">
        <v>1.25</v>
      </c>
      <c r="F27" s="515">
        <v>1.19</v>
      </c>
      <c r="G27" s="516">
        <v>255</v>
      </c>
      <c r="H27" s="516">
        <v>243</v>
      </c>
      <c r="J27" s="500"/>
      <c r="K27" s="517"/>
      <c r="L27" s="517"/>
    </row>
    <row r="28" spans="1:12" ht="45">
      <c r="A28" s="512" t="s">
        <v>2635</v>
      </c>
      <c r="B28" s="512" t="s">
        <v>2619</v>
      </c>
      <c r="C28" s="513" t="s">
        <v>2636</v>
      </c>
      <c r="D28" s="514"/>
      <c r="E28" s="515">
        <v>1.68</v>
      </c>
      <c r="F28" s="519" t="s">
        <v>2619</v>
      </c>
      <c r="G28" s="516">
        <v>343</v>
      </c>
      <c r="H28" s="516" t="s">
        <v>2244</v>
      </c>
      <c r="J28" s="500"/>
      <c r="K28" s="517"/>
      <c r="L28" s="517"/>
    </row>
    <row r="29" spans="1:12" ht="45">
      <c r="A29" s="512" t="s">
        <v>2637</v>
      </c>
      <c r="B29" s="512" t="s">
        <v>2619</v>
      </c>
      <c r="C29" s="513" t="s">
        <v>2638</v>
      </c>
      <c r="D29" s="514"/>
      <c r="E29" s="515">
        <v>1.18</v>
      </c>
      <c r="F29" s="519" t="s">
        <v>2619</v>
      </c>
      <c r="G29" s="516">
        <v>241</v>
      </c>
      <c r="H29" s="516" t="s">
        <v>2244</v>
      </c>
      <c r="J29" s="500"/>
      <c r="K29" s="517"/>
      <c r="L29" s="517"/>
    </row>
    <row r="30" spans="1:12" ht="45">
      <c r="A30" s="512" t="s">
        <v>2639</v>
      </c>
      <c r="B30" s="512" t="s">
        <v>2619</v>
      </c>
      <c r="C30" s="513" t="s">
        <v>2640</v>
      </c>
      <c r="D30" s="514"/>
      <c r="E30" s="515">
        <v>1.25</v>
      </c>
      <c r="F30" s="519" t="s">
        <v>2619</v>
      </c>
      <c r="G30" s="516">
        <v>255</v>
      </c>
      <c r="H30" s="516" t="s">
        <v>2244</v>
      </c>
      <c r="J30" s="500"/>
      <c r="K30" s="517"/>
      <c r="L30" s="517"/>
    </row>
    <row r="31" spans="1:12" ht="30">
      <c r="A31" s="512" t="s">
        <v>2641</v>
      </c>
      <c r="B31" s="512" t="s">
        <v>2642</v>
      </c>
      <c r="C31" s="513" t="s">
        <v>2643</v>
      </c>
      <c r="D31" s="514"/>
      <c r="E31" s="515">
        <v>1.68</v>
      </c>
      <c r="F31" s="515">
        <v>1.95</v>
      </c>
      <c r="G31" s="516">
        <v>343</v>
      </c>
      <c r="H31" s="516">
        <v>399</v>
      </c>
      <c r="J31" s="500"/>
      <c r="K31" s="517"/>
      <c r="L31" s="517"/>
    </row>
    <row r="32" spans="1:12" ht="30">
      <c r="A32" s="512" t="s">
        <v>2644</v>
      </c>
      <c r="B32" s="512" t="s">
        <v>2645</v>
      </c>
      <c r="C32" s="513" t="s">
        <v>2646</v>
      </c>
      <c r="D32" s="514"/>
      <c r="E32" s="515">
        <v>1.18</v>
      </c>
      <c r="F32" s="515">
        <v>1.37</v>
      </c>
      <c r="G32" s="516">
        <v>241</v>
      </c>
      <c r="H32" s="516">
        <v>280</v>
      </c>
      <c r="J32" s="500"/>
      <c r="K32" s="517"/>
      <c r="L32" s="517"/>
    </row>
    <row r="33" spans="1:12" ht="30">
      <c r="A33" s="512" t="s">
        <v>2647</v>
      </c>
      <c r="B33" s="512" t="s">
        <v>2648</v>
      </c>
      <c r="C33" s="513" t="s">
        <v>2649</v>
      </c>
      <c r="D33" s="514"/>
      <c r="E33" s="515">
        <v>1.25</v>
      </c>
      <c r="F33" s="515">
        <v>1.19</v>
      </c>
      <c r="G33" s="516">
        <v>255</v>
      </c>
      <c r="H33" s="516">
        <v>243</v>
      </c>
      <c r="J33" s="500"/>
      <c r="K33" s="517"/>
      <c r="L33" s="517"/>
    </row>
    <row r="34" spans="1:12" ht="45">
      <c r="A34" s="512" t="s">
        <v>2650</v>
      </c>
      <c r="B34" s="512" t="s">
        <v>2651</v>
      </c>
      <c r="C34" s="513" t="s">
        <v>2652</v>
      </c>
      <c r="D34" s="514"/>
      <c r="E34" s="515">
        <v>1.4</v>
      </c>
      <c r="F34" s="515">
        <v>1.4</v>
      </c>
      <c r="G34" s="516">
        <v>286</v>
      </c>
      <c r="H34" s="516">
        <v>286</v>
      </c>
      <c r="J34" s="500"/>
      <c r="K34" s="517"/>
      <c r="L34" s="517"/>
    </row>
    <row r="35" spans="1:12" ht="45">
      <c r="A35" s="512" t="s">
        <v>2653</v>
      </c>
      <c r="B35" s="512" t="s">
        <v>2654</v>
      </c>
      <c r="C35" s="513" t="s">
        <v>2655</v>
      </c>
      <c r="D35" s="514"/>
      <c r="E35" s="515">
        <v>1.08</v>
      </c>
      <c r="F35" s="515">
        <v>1.08</v>
      </c>
      <c r="G35" s="516">
        <v>221</v>
      </c>
      <c r="H35" s="516">
        <v>221</v>
      </c>
      <c r="J35" s="500"/>
      <c r="K35" s="517"/>
      <c r="L35" s="517"/>
    </row>
    <row r="36" spans="1:12">
      <c r="A36" s="520" t="s">
        <v>2656</v>
      </c>
      <c r="B36" s="520"/>
      <c r="C36" s="520"/>
      <c r="D36" s="520"/>
      <c r="E36" s="520"/>
      <c r="F36" s="520"/>
      <c r="G36" s="520"/>
      <c r="H36" s="520"/>
      <c r="K36" s="517"/>
      <c r="L36" s="517"/>
    </row>
    <row r="37" spans="1:12">
      <c r="A37" s="511" t="s">
        <v>2657</v>
      </c>
      <c r="B37" s="511"/>
      <c r="C37" s="511"/>
      <c r="D37" s="511"/>
      <c r="E37" s="511"/>
      <c r="F37" s="511"/>
      <c r="G37" s="511"/>
      <c r="H37" s="511"/>
      <c r="K37" s="517"/>
      <c r="L37" s="517"/>
    </row>
    <row r="38" spans="1:12">
      <c r="A38" s="512" t="s">
        <v>2658</v>
      </c>
      <c r="B38" s="512" t="s">
        <v>2659</v>
      </c>
      <c r="C38" s="513" t="s">
        <v>2660</v>
      </c>
      <c r="D38" s="514"/>
      <c r="E38" s="515">
        <v>0.96</v>
      </c>
      <c r="F38" s="515">
        <v>0.96</v>
      </c>
      <c r="G38" s="516">
        <v>196</v>
      </c>
      <c r="H38" s="516">
        <v>196</v>
      </c>
      <c r="J38" s="500"/>
      <c r="K38" s="517"/>
      <c r="L38" s="517"/>
    </row>
    <row r="39" spans="1:12">
      <c r="A39" s="521" t="s">
        <v>2661</v>
      </c>
      <c r="B39" s="521" t="s">
        <v>2662</v>
      </c>
      <c r="C39" s="513" t="s">
        <v>2663</v>
      </c>
      <c r="D39" s="514"/>
      <c r="E39" s="515">
        <v>0.31</v>
      </c>
      <c r="F39" s="515">
        <v>0.31</v>
      </c>
      <c r="G39" s="516">
        <v>63</v>
      </c>
      <c r="H39" s="516">
        <v>63</v>
      </c>
      <c r="J39" s="500"/>
      <c r="K39" s="517"/>
      <c r="L39" s="517"/>
    </row>
    <row r="40" spans="1:12">
      <c r="A40" s="521" t="s">
        <v>2664</v>
      </c>
      <c r="B40" s="521" t="s">
        <v>2665</v>
      </c>
      <c r="C40" s="513" t="s">
        <v>2666</v>
      </c>
      <c r="D40" s="514"/>
      <c r="E40" s="515">
        <v>0.5</v>
      </c>
      <c r="F40" s="515">
        <v>0.5</v>
      </c>
      <c r="G40" s="516">
        <v>102</v>
      </c>
      <c r="H40" s="516">
        <v>102</v>
      </c>
      <c r="J40" s="500"/>
      <c r="K40" s="517"/>
      <c r="L40" s="517"/>
    </row>
    <row r="41" spans="1:12" ht="45">
      <c r="A41" s="512" t="s">
        <v>2667</v>
      </c>
      <c r="B41" s="512" t="s">
        <v>2668</v>
      </c>
      <c r="C41" s="513" t="s">
        <v>2669</v>
      </c>
      <c r="D41" s="514"/>
      <c r="E41" s="515">
        <v>1.1000000000000001</v>
      </c>
      <c r="F41" s="515">
        <v>1.1000000000000001</v>
      </c>
      <c r="G41" s="516">
        <v>225</v>
      </c>
      <c r="H41" s="516">
        <v>225</v>
      </c>
      <c r="J41" s="500"/>
      <c r="K41" s="517"/>
      <c r="L41" s="517"/>
    </row>
    <row r="42" spans="1:12">
      <c r="A42" s="512" t="s">
        <v>2670</v>
      </c>
      <c r="B42" s="512" t="s">
        <v>2671</v>
      </c>
      <c r="C42" s="513" t="s">
        <v>2672</v>
      </c>
      <c r="D42" s="514"/>
      <c r="E42" s="515">
        <v>0.42</v>
      </c>
      <c r="F42" s="515">
        <v>0.42</v>
      </c>
      <c r="G42" s="516">
        <v>86</v>
      </c>
      <c r="H42" s="516">
        <v>86</v>
      </c>
      <c r="J42" s="500"/>
      <c r="K42" s="517"/>
      <c r="L42" s="517"/>
    </row>
    <row r="43" spans="1:12" ht="45">
      <c r="A43" s="512" t="s">
        <v>2673</v>
      </c>
      <c r="B43" s="512" t="s">
        <v>2674</v>
      </c>
      <c r="C43" s="513" t="s">
        <v>2675</v>
      </c>
      <c r="D43" s="514"/>
      <c r="E43" s="515">
        <v>0.99</v>
      </c>
      <c r="F43" s="515">
        <v>0.99</v>
      </c>
      <c r="G43" s="516">
        <v>202</v>
      </c>
      <c r="H43" s="516">
        <v>202</v>
      </c>
      <c r="J43" s="500"/>
      <c r="K43" s="517"/>
      <c r="L43" s="517"/>
    </row>
    <row r="44" spans="1:12" ht="45">
      <c r="A44" s="512" t="s">
        <v>2676</v>
      </c>
      <c r="B44" s="512" t="s">
        <v>2677</v>
      </c>
      <c r="C44" s="513" t="s">
        <v>2678</v>
      </c>
      <c r="D44" s="514"/>
      <c r="E44" s="515">
        <v>0.45</v>
      </c>
      <c r="F44" s="515">
        <v>0.45</v>
      </c>
      <c r="G44" s="516">
        <v>92</v>
      </c>
      <c r="H44" s="516">
        <v>92</v>
      </c>
      <c r="J44" s="500"/>
      <c r="K44" s="517"/>
      <c r="L44" s="517"/>
    </row>
    <row r="45" spans="1:12" ht="30">
      <c r="A45" s="512" t="s">
        <v>2679</v>
      </c>
      <c r="B45" s="512" t="s">
        <v>2680</v>
      </c>
      <c r="C45" s="513" t="s">
        <v>2681</v>
      </c>
      <c r="D45" s="514"/>
      <c r="E45" s="515">
        <v>0.25</v>
      </c>
      <c r="F45" s="515">
        <v>0.25</v>
      </c>
      <c r="G45" s="516">
        <v>51</v>
      </c>
      <c r="H45" s="516">
        <v>51</v>
      </c>
      <c r="J45" s="500"/>
      <c r="K45" s="517"/>
      <c r="L45" s="517"/>
    </row>
    <row r="46" spans="1:12" ht="75">
      <c r="A46" s="512" t="s">
        <v>2682</v>
      </c>
      <c r="B46" s="512" t="s">
        <v>2683</v>
      </c>
      <c r="C46" s="513" t="s">
        <v>2684</v>
      </c>
      <c r="D46" s="514"/>
      <c r="E46" s="515">
        <v>2</v>
      </c>
      <c r="F46" s="515">
        <v>2</v>
      </c>
      <c r="G46" s="516">
        <v>409</v>
      </c>
      <c r="H46" s="516">
        <v>409</v>
      </c>
      <c r="J46" s="500"/>
      <c r="K46" s="517"/>
      <c r="L46" s="517"/>
    </row>
    <row r="47" spans="1:12">
      <c r="A47" s="511" t="s">
        <v>2685</v>
      </c>
      <c r="B47" s="511"/>
      <c r="C47" s="511"/>
      <c r="D47" s="511"/>
      <c r="E47" s="511"/>
      <c r="F47" s="511"/>
      <c r="G47" s="511"/>
      <c r="H47" s="511"/>
      <c r="J47" s="500"/>
      <c r="K47" s="517"/>
      <c r="L47" s="517"/>
    </row>
    <row r="48" spans="1:12" ht="30">
      <c r="A48" s="512" t="s">
        <v>2686</v>
      </c>
      <c r="B48" s="512" t="s">
        <v>2687</v>
      </c>
      <c r="C48" s="513" t="s">
        <v>2688</v>
      </c>
      <c r="D48" s="514"/>
      <c r="E48" s="515">
        <v>0.88</v>
      </c>
      <c r="F48" s="515">
        <v>0.88</v>
      </c>
      <c r="G48" s="516">
        <v>180</v>
      </c>
      <c r="H48" s="516">
        <v>180</v>
      </c>
      <c r="J48" s="500"/>
      <c r="K48" s="517"/>
      <c r="L48" s="517"/>
    </row>
    <row r="49" spans="1:12" ht="60">
      <c r="A49" s="521" t="s">
        <v>2689</v>
      </c>
      <c r="B49" s="521" t="s">
        <v>2690</v>
      </c>
      <c r="C49" s="513" t="s">
        <v>2691</v>
      </c>
      <c r="D49" s="514">
        <v>6.7</v>
      </c>
      <c r="E49" s="515">
        <v>1.53</v>
      </c>
      <c r="F49" s="515">
        <v>1.53</v>
      </c>
      <c r="G49" s="516">
        <v>313</v>
      </c>
      <c r="H49" s="516">
        <v>313</v>
      </c>
      <c r="J49" s="500"/>
      <c r="K49" s="517"/>
      <c r="L49" s="517"/>
    </row>
    <row r="50" spans="1:12" ht="60">
      <c r="A50" s="521" t="s">
        <v>2692</v>
      </c>
      <c r="B50" s="521" t="s">
        <v>2693</v>
      </c>
      <c r="C50" s="513" t="s">
        <v>2694</v>
      </c>
      <c r="D50" s="514">
        <v>6.7</v>
      </c>
      <c r="E50" s="515">
        <v>1.95</v>
      </c>
      <c r="F50" s="515">
        <v>1.95</v>
      </c>
      <c r="G50" s="516">
        <v>399</v>
      </c>
      <c r="H50" s="516">
        <v>399</v>
      </c>
      <c r="J50" s="500"/>
      <c r="K50" s="517"/>
      <c r="L50" s="517"/>
    </row>
    <row r="51" spans="1:12" ht="75">
      <c r="A51" s="521" t="s">
        <v>2695</v>
      </c>
      <c r="B51" s="521" t="s">
        <v>2696</v>
      </c>
      <c r="C51" s="513" t="s">
        <v>2697</v>
      </c>
      <c r="D51" s="514">
        <v>6.7</v>
      </c>
      <c r="E51" s="515">
        <v>1.85</v>
      </c>
      <c r="F51" s="515">
        <v>1.85</v>
      </c>
      <c r="G51" s="516">
        <v>378</v>
      </c>
      <c r="H51" s="516">
        <v>378</v>
      </c>
      <c r="J51" s="500"/>
      <c r="K51" s="517"/>
      <c r="L51" s="517"/>
    </row>
    <row r="52" spans="1:12" ht="75">
      <c r="A52" s="521" t="s">
        <v>2698</v>
      </c>
      <c r="B52" s="521" t="s">
        <v>2699</v>
      </c>
      <c r="C52" s="513" t="s">
        <v>2700</v>
      </c>
      <c r="D52" s="514">
        <v>6.7</v>
      </c>
      <c r="E52" s="515">
        <v>2.5</v>
      </c>
      <c r="F52" s="515">
        <v>2.5</v>
      </c>
      <c r="G52" s="516">
        <v>511</v>
      </c>
      <c r="H52" s="516">
        <v>511</v>
      </c>
      <c r="J52" s="500"/>
      <c r="K52" s="517"/>
      <c r="L52" s="517"/>
    </row>
    <row r="53" spans="1:12" ht="60">
      <c r="A53" s="521" t="s">
        <v>2701</v>
      </c>
      <c r="B53" s="521" t="s">
        <v>2702</v>
      </c>
      <c r="C53" s="513" t="s">
        <v>2703</v>
      </c>
      <c r="D53" s="514">
        <v>6.7</v>
      </c>
      <c r="E53" s="515">
        <v>2.4500000000000002</v>
      </c>
      <c r="F53" s="515">
        <v>2.4500000000000002</v>
      </c>
      <c r="G53" s="516">
        <v>501</v>
      </c>
      <c r="H53" s="516">
        <v>501</v>
      </c>
      <c r="J53" s="500"/>
      <c r="K53" s="517"/>
      <c r="L53" s="517"/>
    </row>
    <row r="54" spans="1:12" ht="60">
      <c r="A54" s="521" t="s">
        <v>2704</v>
      </c>
      <c r="B54" s="521" t="s">
        <v>2705</v>
      </c>
      <c r="C54" s="513" t="s">
        <v>2706</v>
      </c>
      <c r="D54" s="514">
        <v>6.7</v>
      </c>
      <c r="E54" s="515">
        <v>3.25</v>
      </c>
      <c r="F54" s="515">
        <v>3.25</v>
      </c>
      <c r="G54" s="516">
        <v>664</v>
      </c>
      <c r="H54" s="516">
        <v>664</v>
      </c>
      <c r="J54" s="500"/>
      <c r="K54" s="517"/>
      <c r="L54" s="517"/>
    </row>
    <row r="55" spans="1:12" ht="30">
      <c r="A55" s="521" t="s">
        <v>2707</v>
      </c>
      <c r="B55" s="521" t="s">
        <v>2708</v>
      </c>
      <c r="C55" s="513" t="s">
        <v>2709</v>
      </c>
      <c r="D55" s="514">
        <v>6.7</v>
      </c>
      <c r="E55" s="515">
        <v>1.95</v>
      </c>
      <c r="F55" s="515">
        <v>1.95</v>
      </c>
      <c r="G55" s="516">
        <v>399</v>
      </c>
      <c r="H55" s="516">
        <v>399</v>
      </c>
      <c r="J55" s="500"/>
      <c r="K55" s="517"/>
      <c r="L55" s="517"/>
    </row>
    <row r="56" spans="1:12" ht="30">
      <c r="A56" s="521" t="s">
        <v>2710</v>
      </c>
      <c r="B56" s="521" t="s">
        <v>2711</v>
      </c>
      <c r="C56" s="513" t="s">
        <v>2712</v>
      </c>
      <c r="D56" s="514">
        <v>6.7</v>
      </c>
      <c r="E56" s="515">
        <v>2.33</v>
      </c>
      <c r="F56" s="515">
        <v>2.33</v>
      </c>
      <c r="G56" s="516">
        <v>476</v>
      </c>
      <c r="H56" s="516">
        <v>476</v>
      </c>
      <c r="J56" s="500"/>
      <c r="K56" s="517"/>
      <c r="L56" s="517"/>
    </row>
    <row r="57" spans="1:12" ht="60">
      <c r="A57" s="521" t="s">
        <v>2713</v>
      </c>
      <c r="B57" s="521" t="s">
        <v>2714</v>
      </c>
      <c r="C57" s="513" t="s">
        <v>2715</v>
      </c>
      <c r="D57" s="514">
        <v>6.7</v>
      </c>
      <c r="E57" s="515">
        <v>3.35</v>
      </c>
      <c r="F57" s="515">
        <v>3.35</v>
      </c>
      <c r="G57" s="516">
        <v>685</v>
      </c>
      <c r="H57" s="516">
        <v>685</v>
      </c>
      <c r="J57" s="500"/>
      <c r="K57" s="517"/>
      <c r="L57" s="517"/>
    </row>
    <row r="58" spans="1:12" ht="75">
      <c r="A58" s="521" t="s">
        <v>2716</v>
      </c>
      <c r="B58" s="521" t="s">
        <v>2717</v>
      </c>
      <c r="C58" s="513" t="s">
        <v>2718</v>
      </c>
      <c r="D58" s="514">
        <v>6.7</v>
      </c>
      <c r="E58" s="515">
        <v>3.75</v>
      </c>
      <c r="F58" s="515">
        <v>3.75</v>
      </c>
      <c r="G58" s="516">
        <v>766</v>
      </c>
      <c r="H58" s="516">
        <v>766</v>
      </c>
      <c r="J58" s="500"/>
      <c r="K58" s="517"/>
      <c r="L58" s="517"/>
    </row>
    <row r="59" spans="1:12" ht="60">
      <c r="A59" s="521" t="s">
        <v>2719</v>
      </c>
      <c r="B59" s="521" t="s">
        <v>2720</v>
      </c>
      <c r="C59" s="513" t="s">
        <v>2721</v>
      </c>
      <c r="D59" s="514">
        <v>6.7</v>
      </c>
      <c r="E59" s="515">
        <v>4</v>
      </c>
      <c r="F59" s="515">
        <v>4</v>
      </c>
      <c r="G59" s="516">
        <v>818</v>
      </c>
      <c r="H59" s="516">
        <v>818</v>
      </c>
      <c r="J59" s="500"/>
      <c r="K59" s="517"/>
      <c r="L59" s="517"/>
    </row>
    <row r="60" spans="1:12">
      <c r="A60" s="522" t="s">
        <v>2722</v>
      </c>
      <c r="B60" s="522" t="s">
        <v>2723</v>
      </c>
      <c r="C60" s="523" t="s">
        <v>2724</v>
      </c>
      <c r="D60" s="524"/>
      <c r="E60" s="525">
        <v>1.25</v>
      </c>
      <c r="F60" s="525">
        <v>1.25</v>
      </c>
      <c r="G60" s="516">
        <v>255</v>
      </c>
      <c r="H60" s="516">
        <v>255</v>
      </c>
      <c r="J60" s="500"/>
      <c r="K60" s="517"/>
      <c r="L60" s="517"/>
    </row>
    <row r="61" spans="1:12">
      <c r="A61" s="512" t="s">
        <v>2725</v>
      </c>
      <c r="B61" s="512" t="s">
        <v>2726</v>
      </c>
      <c r="C61" s="513" t="s">
        <v>2727</v>
      </c>
      <c r="D61" s="514"/>
      <c r="E61" s="515">
        <v>0.25</v>
      </c>
      <c r="F61" s="515">
        <v>0.25</v>
      </c>
      <c r="G61" s="516">
        <v>51</v>
      </c>
      <c r="H61" s="516">
        <v>51</v>
      </c>
      <c r="J61" s="500"/>
      <c r="K61" s="517"/>
      <c r="L61" s="517"/>
    </row>
    <row r="62" spans="1:12" ht="30">
      <c r="A62" s="512" t="s">
        <v>2728</v>
      </c>
      <c r="B62" s="512" t="s">
        <v>2729</v>
      </c>
      <c r="C62" s="513" t="s">
        <v>2730</v>
      </c>
      <c r="D62" s="514"/>
      <c r="E62" s="515">
        <v>0.48</v>
      </c>
      <c r="F62" s="515">
        <v>0.48</v>
      </c>
      <c r="G62" s="516">
        <v>98</v>
      </c>
      <c r="H62" s="516">
        <v>98</v>
      </c>
      <c r="J62" s="500"/>
      <c r="K62" s="517"/>
      <c r="L62" s="517"/>
    </row>
    <row r="63" spans="1:12" ht="30">
      <c r="A63" s="512" t="s">
        <v>2731</v>
      </c>
      <c r="B63" s="512" t="s">
        <v>2732</v>
      </c>
      <c r="C63" s="513" t="s">
        <v>2733</v>
      </c>
      <c r="D63" s="514"/>
      <c r="E63" s="515">
        <v>1.1599999999999999</v>
      </c>
      <c r="F63" s="515">
        <v>1.1599999999999999</v>
      </c>
      <c r="G63" s="516">
        <v>237</v>
      </c>
      <c r="H63" s="516">
        <v>237</v>
      </c>
      <c r="J63" s="500"/>
      <c r="K63" s="517"/>
      <c r="L63" s="517"/>
    </row>
    <row r="64" spans="1:12" ht="45">
      <c r="A64" s="512" t="s">
        <v>2734</v>
      </c>
      <c r="B64" s="512" t="s">
        <v>2735</v>
      </c>
      <c r="C64" s="513" t="s">
        <v>2736</v>
      </c>
      <c r="D64" s="514"/>
      <c r="E64" s="515">
        <v>1.7</v>
      </c>
      <c r="F64" s="515">
        <v>1.7</v>
      </c>
      <c r="G64" s="516">
        <v>347</v>
      </c>
      <c r="H64" s="516">
        <v>347</v>
      </c>
      <c r="J64" s="500"/>
      <c r="K64" s="517"/>
      <c r="L64" s="517"/>
    </row>
    <row r="65" spans="1:12" ht="30">
      <c r="A65" s="521" t="s">
        <v>2737</v>
      </c>
      <c r="B65" s="521" t="s">
        <v>2738</v>
      </c>
      <c r="C65" s="513" t="s">
        <v>2739</v>
      </c>
      <c r="D65" s="514"/>
      <c r="E65" s="515">
        <v>0.03</v>
      </c>
      <c r="F65" s="515">
        <v>0.03</v>
      </c>
      <c r="G65" s="516">
        <v>6</v>
      </c>
      <c r="H65" s="516">
        <v>6</v>
      </c>
      <c r="J65" s="500"/>
      <c r="K65" s="517"/>
      <c r="L65" s="517"/>
    </row>
    <row r="66" spans="1:12" ht="30">
      <c r="A66" s="512" t="s">
        <v>2740</v>
      </c>
      <c r="B66" s="512" t="s">
        <v>2741</v>
      </c>
      <c r="C66" s="513" t="s">
        <v>2742</v>
      </c>
      <c r="D66" s="514"/>
      <c r="E66" s="515">
        <v>0.21</v>
      </c>
      <c r="F66" s="515">
        <v>0.21</v>
      </c>
      <c r="G66" s="516">
        <v>43</v>
      </c>
      <c r="H66" s="516">
        <v>43</v>
      </c>
      <c r="J66" s="500"/>
      <c r="K66" s="517"/>
      <c r="L66" s="517"/>
    </row>
    <row r="67" spans="1:12">
      <c r="A67" s="512" t="s">
        <v>2743</v>
      </c>
      <c r="B67" s="512" t="s">
        <v>2744</v>
      </c>
      <c r="C67" s="513" t="s">
        <v>2745</v>
      </c>
      <c r="D67" s="514"/>
      <c r="E67" s="515">
        <v>0.46</v>
      </c>
      <c r="F67" s="515">
        <v>0.46</v>
      </c>
      <c r="G67" s="516">
        <v>94</v>
      </c>
      <c r="H67" s="516">
        <v>94</v>
      </c>
      <c r="J67" s="500"/>
      <c r="K67" s="517"/>
      <c r="L67" s="517"/>
    </row>
    <row r="68" spans="1:12" ht="30">
      <c r="A68" s="512" t="s">
        <v>2746</v>
      </c>
      <c r="B68" s="512" t="s">
        <v>2747</v>
      </c>
      <c r="C68" s="513" t="s">
        <v>2748</v>
      </c>
      <c r="D68" s="514">
        <v>8</v>
      </c>
      <c r="E68" s="515">
        <v>1.98</v>
      </c>
      <c r="F68" s="515">
        <v>1.98</v>
      </c>
      <c r="G68" s="516">
        <v>405</v>
      </c>
      <c r="H68" s="516">
        <v>405</v>
      </c>
      <c r="J68" s="500"/>
      <c r="K68" s="517"/>
      <c r="L68" s="517"/>
    </row>
    <row r="69" spans="1:12" ht="60">
      <c r="A69" s="512" t="s">
        <v>2749</v>
      </c>
      <c r="B69" s="512" t="s">
        <v>2750</v>
      </c>
      <c r="C69" s="513" t="s">
        <v>2751</v>
      </c>
      <c r="D69" s="514"/>
      <c r="E69" s="515">
        <v>0.92</v>
      </c>
      <c r="F69" s="515">
        <v>0.92</v>
      </c>
      <c r="G69" s="516">
        <v>188</v>
      </c>
      <c r="H69" s="516">
        <v>188</v>
      </c>
      <c r="J69" s="500"/>
      <c r="K69" s="517"/>
      <c r="L69" s="517"/>
    </row>
    <row r="70" spans="1:12" ht="60">
      <c r="A70" s="512" t="s">
        <v>2752</v>
      </c>
      <c r="B70" s="512" t="s">
        <v>2753</v>
      </c>
      <c r="C70" s="513" t="s">
        <v>2754</v>
      </c>
      <c r="D70" s="514"/>
      <c r="E70" s="515">
        <v>1.71</v>
      </c>
      <c r="F70" s="515">
        <v>1.71</v>
      </c>
      <c r="G70" s="516">
        <v>349</v>
      </c>
      <c r="H70" s="516">
        <v>349</v>
      </c>
      <c r="J70" s="500"/>
      <c r="K70" s="517"/>
      <c r="L70" s="517"/>
    </row>
    <row r="71" spans="1:12" ht="45">
      <c r="A71" s="512" t="s">
        <v>2755</v>
      </c>
      <c r="B71" s="512" t="s">
        <v>2756</v>
      </c>
      <c r="C71" s="513" t="s">
        <v>2757</v>
      </c>
      <c r="D71" s="514"/>
      <c r="E71" s="515">
        <v>0.5</v>
      </c>
      <c r="F71" s="515">
        <v>0.5</v>
      </c>
      <c r="G71" s="516">
        <v>102</v>
      </c>
      <c r="H71" s="516">
        <v>102</v>
      </c>
      <c r="J71" s="500"/>
      <c r="K71" s="517"/>
      <c r="L71" s="517"/>
    </row>
    <row r="72" spans="1:12" ht="45">
      <c r="A72" s="512" t="s">
        <v>2758</v>
      </c>
      <c r="B72" s="512" t="s">
        <v>2759</v>
      </c>
      <c r="C72" s="513" t="s">
        <v>2760</v>
      </c>
      <c r="D72" s="514" t="s">
        <v>2761</v>
      </c>
      <c r="E72" s="515">
        <v>0.31</v>
      </c>
      <c r="F72" s="515">
        <v>0.31</v>
      </c>
      <c r="G72" s="516">
        <v>63</v>
      </c>
      <c r="H72" s="516">
        <v>63</v>
      </c>
      <c r="J72" s="500"/>
      <c r="K72" s="517"/>
      <c r="L72" s="517"/>
    </row>
    <row r="73" spans="1:12" ht="30">
      <c r="A73" s="512" t="s">
        <v>2762</v>
      </c>
      <c r="B73" s="512" t="s">
        <v>2763</v>
      </c>
      <c r="C73" s="513" t="s">
        <v>2764</v>
      </c>
      <c r="D73" s="514"/>
      <c r="E73" s="515">
        <v>2</v>
      </c>
      <c r="F73" s="515">
        <v>2</v>
      </c>
      <c r="G73" s="516">
        <v>409</v>
      </c>
      <c r="H73" s="516">
        <v>409</v>
      </c>
      <c r="J73" s="500"/>
      <c r="K73" s="517"/>
      <c r="L73" s="517"/>
    </row>
    <row r="74" spans="1:12" ht="75">
      <c r="A74" s="512" t="s">
        <v>2765</v>
      </c>
      <c r="B74" s="512" t="s">
        <v>2766</v>
      </c>
      <c r="C74" s="513" t="s">
        <v>2767</v>
      </c>
      <c r="D74" s="514"/>
      <c r="E74" s="515">
        <v>3.55</v>
      </c>
      <c r="F74" s="515">
        <v>3.55</v>
      </c>
      <c r="G74" s="516">
        <v>726</v>
      </c>
      <c r="H74" s="516">
        <v>726</v>
      </c>
      <c r="J74" s="500"/>
      <c r="K74" s="517"/>
      <c r="L74" s="517"/>
    </row>
    <row r="75" spans="1:12">
      <c r="A75" s="511" t="s">
        <v>2768</v>
      </c>
      <c r="B75" s="511"/>
      <c r="C75" s="511"/>
      <c r="D75" s="511"/>
      <c r="E75" s="511"/>
      <c r="F75" s="511"/>
      <c r="G75" s="511"/>
      <c r="H75" s="511"/>
      <c r="J75" s="500"/>
      <c r="K75" s="517"/>
      <c r="L75" s="517"/>
    </row>
    <row r="76" spans="1:12" ht="45">
      <c r="A76" s="512" t="s">
        <v>2769</v>
      </c>
      <c r="B76" s="512" t="s">
        <v>2770</v>
      </c>
      <c r="C76" s="513" t="s">
        <v>2771</v>
      </c>
      <c r="D76" s="514"/>
      <c r="E76" s="515">
        <v>1.1200000000000001</v>
      </c>
      <c r="F76" s="515">
        <v>1.1200000000000001</v>
      </c>
      <c r="G76" s="516">
        <v>229</v>
      </c>
      <c r="H76" s="516">
        <v>229</v>
      </c>
      <c r="J76" s="500"/>
      <c r="K76" s="517"/>
      <c r="L76" s="517"/>
    </row>
    <row r="77" spans="1:12" ht="45">
      <c r="A77" s="512" t="s">
        <v>2772</v>
      </c>
      <c r="B77" s="512" t="s">
        <v>2773</v>
      </c>
      <c r="C77" s="513" t="s">
        <v>2774</v>
      </c>
      <c r="D77" s="514"/>
      <c r="E77" s="515">
        <v>1.1200000000000001</v>
      </c>
      <c r="F77" s="515">
        <v>1.1200000000000001</v>
      </c>
      <c r="G77" s="516">
        <v>229</v>
      </c>
      <c r="H77" s="516">
        <v>229</v>
      </c>
      <c r="J77" s="500"/>
      <c r="K77" s="517"/>
      <c r="L77" s="517"/>
    </row>
    <row r="78" spans="1:12" ht="30">
      <c r="A78" s="512" t="s">
        <v>2775</v>
      </c>
      <c r="B78" s="512" t="s">
        <v>2776</v>
      </c>
      <c r="C78" s="513" t="s">
        <v>2777</v>
      </c>
      <c r="D78" s="514"/>
      <c r="E78" s="515">
        <v>0.82</v>
      </c>
      <c r="F78" s="515">
        <v>0.82</v>
      </c>
      <c r="G78" s="516">
        <v>168</v>
      </c>
      <c r="H78" s="516">
        <v>168</v>
      </c>
      <c r="J78" s="500"/>
      <c r="K78" s="517"/>
      <c r="L78" s="517"/>
    </row>
    <row r="79" spans="1:12" ht="30">
      <c r="A79" s="512" t="s">
        <v>2778</v>
      </c>
      <c r="B79" s="512" t="s">
        <v>2779</v>
      </c>
      <c r="C79" s="513" t="s">
        <v>2780</v>
      </c>
      <c r="D79" s="514">
        <v>10</v>
      </c>
      <c r="E79" s="515">
        <v>6.87</v>
      </c>
      <c r="F79" s="515">
        <v>6.87</v>
      </c>
      <c r="G79" s="516">
        <v>1404</v>
      </c>
      <c r="H79" s="516">
        <v>1404</v>
      </c>
      <c r="J79" s="500"/>
      <c r="K79" s="517"/>
      <c r="L79" s="517"/>
    </row>
    <row r="80" spans="1:12">
      <c r="A80" s="512" t="s">
        <v>2781</v>
      </c>
      <c r="B80" s="512" t="s">
        <v>2782</v>
      </c>
      <c r="C80" s="513" t="s">
        <v>2783</v>
      </c>
      <c r="D80" s="514"/>
      <c r="E80" s="515">
        <v>1.43</v>
      </c>
      <c r="F80" s="515">
        <v>1.43</v>
      </c>
      <c r="G80" s="516">
        <v>292</v>
      </c>
      <c r="H80" s="516">
        <v>292</v>
      </c>
      <c r="J80" s="500"/>
      <c r="K80" s="517"/>
      <c r="L80" s="517"/>
    </row>
    <row r="81" spans="1:12" ht="45">
      <c r="A81" s="512" t="s">
        <v>2784</v>
      </c>
      <c r="B81" s="512" t="s">
        <v>2785</v>
      </c>
      <c r="C81" s="513" t="s">
        <v>2786</v>
      </c>
      <c r="D81" s="514"/>
      <c r="E81" s="515">
        <v>2.5499999999999998</v>
      </c>
      <c r="F81" s="515">
        <v>2.5499999999999998</v>
      </c>
      <c r="G81" s="516">
        <v>521</v>
      </c>
      <c r="H81" s="516">
        <v>521</v>
      </c>
      <c r="J81" s="500"/>
      <c r="K81" s="517"/>
      <c r="L81" s="517"/>
    </row>
    <row r="82" spans="1:12" ht="45">
      <c r="A82" s="512" t="s">
        <v>2787</v>
      </c>
      <c r="B82" s="512" t="s">
        <v>2788</v>
      </c>
      <c r="C82" s="513" t="s">
        <v>2789</v>
      </c>
      <c r="D82" s="514"/>
      <c r="E82" s="515">
        <v>2.96</v>
      </c>
      <c r="F82" s="515">
        <v>2.96</v>
      </c>
      <c r="G82" s="516">
        <v>605</v>
      </c>
      <c r="H82" s="516">
        <v>605</v>
      </c>
      <c r="J82" s="500"/>
      <c r="K82" s="517"/>
      <c r="L82" s="517"/>
    </row>
    <row r="83" spans="1:12">
      <c r="A83" s="512" t="s">
        <v>2790</v>
      </c>
      <c r="B83" s="512" t="s">
        <v>2791</v>
      </c>
      <c r="C83" s="513" t="s">
        <v>2792</v>
      </c>
      <c r="D83" s="514"/>
      <c r="E83" s="515">
        <v>1.1499999999999999</v>
      </c>
      <c r="F83" s="515">
        <v>1.1499999999999999</v>
      </c>
      <c r="G83" s="516">
        <v>235</v>
      </c>
      <c r="H83" s="516">
        <v>235</v>
      </c>
      <c r="J83" s="500"/>
      <c r="K83" s="517"/>
      <c r="L83" s="517"/>
    </row>
    <row r="84" spans="1:12">
      <c r="A84" s="512" t="s">
        <v>2793</v>
      </c>
      <c r="B84" s="512" t="s">
        <v>2794</v>
      </c>
      <c r="C84" s="513" t="s">
        <v>2795</v>
      </c>
      <c r="D84" s="514"/>
      <c r="E84" s="515">
        <v>1.1499999999999999</v>
      </c>
      <c r="F84" s="515">
        <v>1.1499999999999999</v>
      </c>
      <c r="G84" s="516">
        <v>235</v>
      </c>
      <c r="H84" s="516">
        <v>235</v>
      </c>
      <c r="J84" s="500"/>
      <c r="K84" s="517"/>
      <c r="L84" s="517"/>
    </row>
    <row r="85" spans="1:12" ht="30">
      <c r="A85" s="512" t="s">
        <v>2796</v>
      </c>
      <c r="B85" s="512" t="s">
        <v>2797</v>
      </c>
      <c r="C85" s="513" t="s">
        <v>2798</v>
      </c>
      <c r="D85" s="514"/>
      <c r="E85" s="515">
        <v>1.1499999999999999</v>
      </c>
      <c r="F85" s="515">
        <v>1.1499999999999999</v>
      </c>
      <c r="G85" s="516">
        <v>235</v>
      </c>
      <c r="H85" s="516">
        <v>235</v>
      </c>
      <c r="J85" s="500"/>
      <c r="K85" s="517"/>
      <c r="L85" s="517"/>
    </row>
    <row r="86" spans="1:12">
      <c r="A86" s="512" t="s">
        <v>2799</v>
      </c>
      <c r="B86" s="512" t="s">
        <v>2800</v>
      </c>
      <c r="C86" s="513" t="s">
        <v>2801</v>
      </c>
      <c r="D86" s="514"/>
      <c r="E86" s="515">
        <v>1.1499999999999999</v>
      </c>
      <c r="F86" s="515">
        <v>1.1499999999999999</v>
      </c>
      <c r="G86" s="516">
        <v>235</v>
      </c>
      <c r="H86" s="516">
        <v>235</v>
      </c>
      <c r="J86" s="500"/>
      <c r="K86" s="517"/>
      <c r="L86" s="517"/>
    </row>
    <row r="87" spans="1:12">
      <c r="A87" s="512" t="s">
        <v>2802</v>
      </c>
      <c r="B87" s="512" t="s">
        <v>2803</v>
      </c>
      <c r="C87" s="513" t="s">
        <v>2804</v>
      </c>
      <c r="D87" s="514"/>
      <c r="E87" s="515">
        <v>0.91</v>
      </c>
      <c r="F87" s="515">
        <v>0.91</v>
      </c>
      <c r="G87" s="516">
        <v>186</v>
      </c>
      <c r="H87" s="516">
        <v>186</v>
      </c>
      <c r="J87" s="500"/>
      <c r="K87" s="517"/>
      <c r="L87" s="517"/>
    </row>
    <row r="88" spans="1:12" ht="30">
      <c r="A88" s="512" t="s">
        <v>2805</v>
      </c>
      <c r="B88" s="512" t="s">
        <v>2806</v>
      </c>
      <c r="C88" s="513" t="s">
        <v>2807</v>
      </c>
      <c r="D88" s="514"/>
      <c r="E88" s="515">
        <v>3.01</v>
      </c>
      <c r="F88" s="515">
        <v>3.01</v>
      </c>
      <c r="G88" s="516">
        <v>615</v>
      </c>
      <c r="H88" s="516">
        <v>615</v>
      </c>
      <c r="J88" s="500"/>
      <c r="K88" s="517"/>
      <c r="L88" s="517"/>
    </row>
    <row r="89" spans="1:12">
      <c r="A89" s="512" t="s">
        <v>2808</v>
      </c>
      <c r="B89" s="512" t="s">
        <v>2809</v>
      </c>
      <c r="C89" s="513" t="s">
        <v>2810</v>
      </c>
      <c r="D89" s="514"/>
      <c r="E89" s="515">
        <v>0.91</v>
      </c>
      <c r="F89" s="515">
        <v>0.91</v>
      </c>
      <c r="G89" s="516">
        <v>186</v>
      </c>
      <c r="H89" s="516">
        <v>186</v>
      </c>
      <c r="J89" s="500"/>
      <c r="K89" s="517"/>
      <c r="L89" s="517"/>
    </row>
    <row r="90" spans="1:12">
      <c r="A90" s="512" t="s">
        <v>2811</v>
      </c>
      <c r="B90" s="512" t="s">
        <v>2812</v>
      </c>
      <c r="C90" s="513" t="s">
        <v>2813</v>
      </c>
      <c r="D90" s="514"/>
      <c r="E90" s="515">
        <v>0.91</v>
      </c>
      <c r="F90" s="515">
        <v>0.91</v>
      </c>
      <c r="G90" s="516">
        <v>186</v>
      </c>
      <c r="H90" s="516">
        <v>186</v>
      </c>
      <c r="J90" s="500"/>
      <c r="K90" s="517"/>
      <c r="L90" s="517"/>
    </row>
    <row r="91" spans="1:12">
      <c r="A91" s="512" t="s">
        <v>2814</v>
      </c>
      <c r="B91" s="512" t="s">
        <v>2815</v>
      </c>
      <c r="C91" s="513" t="s">
        <v>2816</v>
      </c>
      <c r="D91" s="514"/>
      <c r="E91" s="515">
        <v>0.91</v>
      </c>
      <c r="F91" s="515">
        <v>0.91</v>
      </c>
      <c r="G91" s="516">
        <v>186</v>
      </c>
      <c r="H91" s="516">
        <v>186</v>
      </c>
      <c r="J91" s="500"/>
      <c r="K91" s="517"/>
      <c r="L91" s="517"/>
    </row>
    <row r="92" spans="1:12" ht="30" customHeight="1">
      <c r="A92" s="512" t="s">
        <v>2817</v>
      </c>
      <c r="B92" s="512" t="s">
        <v>2818</v>
      </c>
      <c r="C92" s="513" t="s">
        <v>2819</v>
      </c>
      <c r="D92" s="514"/>
      <c r="E92" s="515">
        <v>1.1499999999999999</v>
      </c>
      <c r="F92" s="515">
        <v>1.1499999999999999</v>
      </c>
      <c r="G92" s="516">
        <v>235</v>
      </c>
      <c r="H92" s="516">
        <v>235</v>
      </c>
      <c r="J92" s="500"/>
      <c r="K92" s="517"/>
      <c r="L92" s="517"/>
    </row>
    <row r="93" spans="1:12">
      <c r="A93" s="512" t="s">
        <v>2820</v>
      </c>
      <c r="B93" s="512" t="s">
        <v>2821</v>
      </c>
      <c r="C93" s="513" t="s">
        <v>2822</v>
      </c>
      <c r="D93" s="514"/>
      <c r="E93" s="515">
        <v>0.91</v>
      </c>
      <c r="F93" s="515">
        <v>0.91</v>
      </c>
      <c r="G93" s="516">
        <v>186</v>
      </c>
      <c r="H93" s="516">
        <v>186</v>
      </c>
      <c r="J93" s="500"/>
      <c r="K93" s="517"/>
      <c r="L93" s="517"/>
    </row>
    <row r="94" spans="1:12" ht="45">
      <c r="A94" s="512" t="s">
        <v>2823</v>
      </c>
      <c r="B94" s="512" t="s">
        <v>2824</v>
      </c>
      <c r="C94" s="513" t="s">
        <v>2825</v>
      </c>
      <c r="D94" s="514"/>
      <c r="E94" s="515">
        <v>0.91</v>
      </c>
      <c r="F94" s="515">
        <v>0.91</v>
      </c>
      <c r="G94" s="516">
        <v>186</v>
      </c>
      <c r="H94" s="516">
        <v>186</v>
      </c>
      <c r="J94" s="500"/>
      <c r="K94" s="517"/>
      <c r="L94" s="517"/>
    </row>
    <row r="95" spans="1:12">
      <c r="A95" s="512" t="s">
        <v>2826</v>
      </c>
      <c r="B95" s="512" t="s">
        <v>2827</v>
      </c>
      <c r="C95" s="513" t="s">
        <v>2828</v>
      </c>
      <c r="D95" s="514"/>
      <c r="E95" s="515">
        <v>1.1499999999999999</v>
      </c>
      <c r="F95" s="515">
        <v>1.1499999999999999</v>
      </c>
      <c r="G95" s="516">
        <v>235</v>
      </c>
      <c r="H95" s="516">
        <v>235</v>
      </c>
      <c r="J95" s="500"/>
      <c r="K95" s="517"/>
      <c r="L95" s="517"/>
    </row>
    <row r="96" spans="1:12" ht="30">
      <c r="A96" s="512" t="s">
        <v>2829</v>
      </c>
      <c r="B96" s="512" t="s">
        <v>2830</v>
      </c>
      <c r="C96" s="513" t="s">
        <v>2831</v>
      </c>
      <c r="D96" s="514"/>
      <c r="E96" s="515">
        <v>1.06</v>
      </c>
      <c r="F96" s="515">
        <v>1.06</v>
      </c>
      <c r="G96" s="516">
        <v>217</v>
      </c>
      <c r="H96" s="516">
        <v>217</v>
      </c>
      <c r="J96" s="500"/>
      <c r="K96" s="517"/>
      <c r="L96" s="517"/>
    </row>
    <row r="97" spans="1:12" ht="30">
      <c r="A97" s="521" t="s">
        <v>2832</v>
      </c>
      <c r="B97" s="521" t="s">
        <v>2833</v>
      </c>
      <c r="C97" s="513" t="s">
        <v>2834</v>
      </c>
      <c r="D97" s="514"/>
      <c r="E97" s="515">
        <v>1.06</v>
      </c>
      <c r="F97" s="515">
        <v>1.06</v>
      </c>
      <c r="G97" s="516">
        <v>217</v>
      </c>
      <c r="H97" s="516">
        <v>217</v>
      </c>
      <c r="J97" s="500"/>
      <c r="K97" s="517"/>
      <c r="L97" s="517"/>
    </row>
    <row r="98" spans="1:12" ht="30">
      <c r="A98" s="512" t="s">
        <v>2835</v>
      </c>
      <c r="B98" s="512" t="s">
        <v>2836</v>
      </c>
      <c r="C98" s="513" t="s">
        <v>2837</v>
      </c>
      <c r="D98" s="514">
        <v>11</v>
      </c>
      <c r="E98" s="515">
        <v>1.3</v>
      </c>
      <c r="F98" s="515">
        <v>1.3</v>
      </c>
      <c r="G98" s="516">
        <v>266</v>
      </c>
      <c r="H98" s="516">
        <v>266</v>
      </c>
      <c r="J98" s="500"/>
      <c r="K98" s="517"/>
      <c r="L98" s="517"/>
    </row>
    <row r="99" spans="1:12" ht="30">
      <c r="A99" s="512" t="s">
        <v>2838</v>
      </c>
      <c r="B99" s="512" t="s">
        <v>2839</v>
      </c>
      <c r="C99" s="513" t="s">
        <v>2840</v>
      </c>
      <c r="D99" s="514">
        <v>12</v>
      </c>
      <c r="E99" s="515">
        <v>0.84</v>
      </c>
      <c r="F99" s="515">
        <v>0.84</v>
      </c>
      <c r="G99" s="516">
        <v>172</v>
      </c>
      <c r="H99" s="516">
        <v>172</v>
      </c>
      <c r="J99" s="500"/>
      <c r="K99" s="517"/>
      <c r="L99" s="517"/>
    </row>
    <row r="100" spans="1:12" ht="30">
      <c r="A100" s="512" t="s">
        <v>2841</v>
      </c>
      <c r="B100" s="512" t="s">
        <v>2842</v>
      </c>
      <c r="C100" s="513" t="s">
        <v>2843</v>
      </c>
      <c r="D100" s="514"/>
      <c r="E100" s="515">
        <v>0.84</v>
      </c>
      <c r="F100" s="515">
        <v>0.84</v>
      </c>
      <c r="G100" s="516">
        <v>172</v>
      </c>
      <c r="H100" s="516">
        <v>172</v>
      </c>
      <c r="J100" s="500"/>
      <c r="K100" s="517"/>
      <c r="L100" s="517"/>
    </row>
    <row r="101" spans="1:12" ht="30">
      <c r="A101" s="512" t="s">
        <v>2844</v>
      </c>
      <c r="B101" s="512" t="s">
        <v>2845</v>
      </c>
      <c r="C101" s="513" t="s">
        <v>2846</v>
      </c>
      <c r="D101" s="514"/>
      <c r="E101" s="515">
        <v>2</v>
      </c>
      <c r="F101" s="515">
        <v>2</v>
      </c>
      <c r="G101" s="516">
        <v>409</v>
      </c>
      <c r="H101" s="516">
        <v>409</v>
      </c>
      <c r="J101" s="500"/>
      <c r="K101" s="517"/>
      <c r="L101" s="517"/>
    </row>
    <row r="102" spans="1:12">
      <c r="A102" s="512" t="s">
        <v>2847</v>
      </c>
      <c r="B102" s="512" t="s">
        <v>2848</v>
      </c>
      <c r="C102" s="513" t="s">
        <v>2849</v>
      </c>
      <c r="D102" s="514"/>
      <c r="E102" s="515">
        <v>2.33</v>
      </c>
      <c r="F102" s="515">
        <v>2.33</v>
      </c>
      <c r="G102" s="516">
        <v>476</v>
      </c>
      <c r="H102" s="516">
        <v>476</v>
      </c>
      <c r="J102" s="500"/>
      <c r="K102" s="517"/>
      <c r="L102" s="517"/>
    </row>
    <row r="103" spans="1:12">
      <c r="A103" s="512" t="s">
        <v>2850</v>
      </c>
      <c r="B103" s="512" t="s">
        <v>2851</v>
      </c>
      <c r="C103" s="513" t="s">
        <v>2852</v>
      </c>
      <c r="D103" s="514"/>
      <c r="E103" s="515">
        <v>2.2200000000000002</v>
      </c>
      <c r="F103" s="515">
        <v>2.2200000000000002</v>
      </c>
      <c r="G103" s="516">
        <v>454</v>
      </c>
      <c r="H103" s="516">
        <v>454</v>
      </c>
      <c r="J103" s="500"/>
      <c r="K103" s="517"/>
      <c r="L103" s="517"/>
    </row>
    <row r="104" spans="1:12">
      <c r="A104" s="512" t="s">
        <v>2853</v>
      </c>
      <c r="B104" s="512" t="s">
        <v>2854</v>
      </c>
      <c r="C104" s="513" t="s">
        <v>2855</v>
      </c>
      <c r="D104" s="514"/>
      <c r="E104" s="515">
        <v>1</v>
      </c>
      <c r="F104" s="515">
        <v>1</v>
      </c>
      <c r="G104" s="516">
        <v>204</v>
      </c>
      <c r="H104" s="516">
        <v>204</v>
      </c>
      <c r="J104" s="500"/>
      <c r="K104" s="517"/>
      <c r="L104" s="517"/>
    </row>
    <row r="105" spans="1:12" ht="45">
      <c r="A105" s="512" t="s">
        <v>2856</v>
      </c>
      <c r="B105" s="512" t="s">
        <v>2857</v>
      </c>
      <c r="C105" s="513" t="s">
        <v>2858</v>
      </c>
      <c r="D105" s="514"/>
      <c r="E105" s="515">
        <v>1.25</v>
      </c>
      <c r="F105" s="515">
        <v>1.25</v>
      </c>
      <c r="G105" s="516">
        <v>255</v>
      </c>
      <c r="H105" s="516">
        <v>255</v>
      </c>
      <c r="J105" s="500"/>
      <c r="K105" s="517"/>
      <c r="L105" s="517"/>
    </row>
    <row r="106" spans="1:12" ht="60">
      <c r="A106" s="512" t="s">
        <v>2859</v>
      </c>
      <c r="B106" s="512" t="s">
        <v>2860</v>
      </c>
      <c r="C106" s="513" t="s">
        <v>2861</v>
      </c>
      <c r="D106" s="514"/>
      <c r="E106" s="515">
        <v>1</v>
      </c>
      <c r="F106" s="515">
        <v>1</v>
      </c>
      <c r="G106" s="516">
        <v>204</v>
      </c>
      <c r="H106" s="516">
        <v>204</v>
      </c>
      <c r="J106" s="500"/>
      <c r="K106" s="517"/>
      <c r="L106" s="517"/>
    </row>
    <row r="107" spans="1:12">
      <c r="A107" s="512" t="s">
        <v>2862</v>
      </c>
      <c r="B107" s="512" t="s">
        <v>2863</v>
      </c>
      <c r="C107" s="513" t="s">
        <v>2864</v>
      </c>
      <c r="D107" s="514">
        <v>13</v>
      </c>
      <c r="E107" s="515">
        <v>1.01</v>
      </c>
      <c r="F107" s="515">
        <v>1.01</v>
      </c>
      <c r="G107" s="516">
        <v>206</v>
      </c>
      <c r="H107" s="516">
        <v>206</v>
      </c>
      <c r="J107" s="500"/>
      <c r="K107" s="517"/>
      <c r="L107" s="517"/>
    </row>
    <row r="108" spans="1:12">
      <c r="A108" s="512" t="s">
        <v>2865</v>
      </c>
      <c r="B108" s="512" t="s">
        <v>2866</v>
      </c>
      <c r="C108" s="513" t="s">
        <v>2867</v>
      </c>
      <c r="D108" s="514">
        <v>13</v>
      </c>
      <c r="E108" s="515">
        <v>1.55</v>
      </c>
      <c r="F108" s="515">
        <v>1.55</v>
      </c>
      <c r="G108" s="516">
        <v>317</v>
      </c>
      <c r="H108" s="516">
        <v>317</v>
      </c>
      <c r="J108" s="500"/>
      <c r="K108" s="517"/>
      <c r="L108" s="517"/>
    </row>
    <row r="109" spans="1:12" ht="30">
      <c r="A109" s="512" t="s">
        <v>2868</v>
      </c>
      <c r="B109" s="512" t="s">
        <v>2869</v>
      </c>
      <c r="C109" s="513" t="s">
        <v>2870</v>
      </c>
      <c r="D109" s="514">
        <v>13</v>
      </c>
      <c r="E109" s="515">
        <v>2.58</v>
      </c>
      <c r="F109" s="515">
        <v>2.58</v>
      </c>
      <c r="G109" s="516">
        <v>527</v>
      </c>
      <c r="H109" s="516">
        <v>527</v>
      </c>
      <c r="J109" s="500"/>
      <c r="K109" s="517"/>
      <c r="L109" s="517"/>
    </row>
    <row r="110" spans="1:12" ht="60">
      <c r="A110" s="512" t="s">
        <v>2871</v>
      </c>
      <c r="B110" s="512" t="s">
        <v>2872</v>
      </c>
      <c r="C110" s="513" t="s">
        <v>2873</v>
      </c>
      <c r="D110" s="514"/>
      <c r="E110" s="515">
        <v>3</v>
      </c>
      <c r="F110" s="515">
        <v>3</v>
      </c>
      <c r="G110" s="516">
        <v>613</v>
      </c>
      <c r="H110" s="516">
        <v>613</v>
      </c>
      <c r="J110" s="500"/>
      <c r="K110" s="517"/>
      <c r="L110" s="517"/>
    </row>
    <row r="111" spans="1:12" ht="30">
      <c r="A111" s="512" t="s">
        <v>2874</v>
      </c>
      <c r="B111" s="512" t="s">
        <v>2875</v>
      </c>
      <c r="C111" s="513" t="s">
        <v>2876</v>
      </c>
      <c r="D111" s="514">
        <v>14</v>
      </c>
      <c r="E111" s="515">
        <v>2.7</v>
      </c>
      <c r="F111" s="515">
        <v>2.7</v>
      </c>
      <c r="G111" s="516">
        <v>552</v>
      </c>
      <c r="H111" s="516">
        <v>552</v>
      </c>
      <c r="J111" s="500"/>
      <c r="K111" s="517"/>
      <c r="L111" s="517"/>
    </row>
    <row r="112" spans="1:12" ht="16.5" customHeight="1">
      <c r="A112" s="512" t="s">
        <v>2877</v>
      </c>
      <c r="B112" s="512" t="s">
        <v>2878</v>
      </c>
      <c r="C112" s="513" t="s">
        <v>2879</v>
      </c>
      <c r="D112" s="514"/>
      <c r="E112" s="515">
        <v>3.78</v>
      </c>
      <c r="F112" s="515">
        <v>3.78</v>
      </c>
      <c r="G112" s="516">
        <v>773</v>
      </c>
      <c r="H112" s="516">
        <v>773</v>
      </c>
      <c r="J112" s="500"/>
      <c r="K112" s="517"/>
      <c r="L112" s="517"/>
    </row>
    <row r="113" spans="1:12" ht="45">
      <c r="A113" s="512" t="s">
        <v>2880</v>
      </c>
      <c r="B113" s="512" t="s">
        <v>2881</v>
      </c>
      <c r="C113" s="513" t="s">
        <v>2882</v>
      </c>
      <c r="D113" s="514"/>
      <c r="E113" s="515">
        <v>1</v>
      </c>
      <c r="F113" s="515">
        <v>1</v>
      </c>
      <c r="G113" s="516">
        <v>204</v>
      </c>
      <c r="H113" s="516">
        <v>204</v>
      </c>
      <c r="J113" s="500"/>
      <c r="K113" s="517"/>
      <c r="L113" s="517"/>
    </row>
    <row r="114" spans="1:12" ht="30">
      <c r="A114" s="512" t="s">
        <v>2883</v>
      </c>
      <c r="B114" s="512" t="s">
        <v>2884</v>
      </c>
      <c r="C114" s="513" t="s">
        <v>2885</v>
      </c>
      <c r="D114" s="514"/>
      <c r="E114" s="515">
        <v>0.97</v>
      </c>
      <c r="F114" s="515">
        <v>0.97</v>
      </c>
      <c r="G114" s="516">
        <v>198</v>
      </c>
      <c r="H114" s="516">
        <v>198</v>
      </c>
      <c r="J114" s="500"/>
      <c r="K114" s="517"/>
      <c r="L114" s="517"/>
    </row>
    <row r="115" spans="1:12" ht="30">
      <c r="A115" s="512" t="s">
        <v>2886</v>
      </c>
      <c r="B115" s="512" t="s">
        <v>2887</v>
      </c>
      <c r="C115" s="513" t="s">
        <v>2888</v>
      </c>
      <c r="D115" s="514"/>
      <c r="E115" s="515">
        <v>1.03</v>
      </c>
      <c r="F115" s="515">
        <v>1.03</v>
      </c>
      <c r="G115" s="516">
        <v>211</v>
      </c>
      <c r="H115" s="516">
        <v>211</v>
      </c>
      <c r="J115" s="500"/>
      <c r="K115" s="517"/>
      <c r="L115" s="517"/>
    </row>
    <row r="116" spans="1:12" ht="30">
      <c r="A116" s="512" t="s">
        <v>2889</v>
      </c>
      <c r="B116" s="512" t="s">
        <v>2890</v>
      </c>
      <c r="C116" s="513" t="s">
        <v>2891</v>
      </c>
      <c r="D116" s="514"/>
      <c r="E116" s="515">
        <v>2.14</v>
      </c>
      <c r="F116" s="515">
        <v>2.14</v>
      </c>
      <c r="G116" s="516">
        <v>437</v>
      </c>
      <c r="H116" s="516">
        <v>437</v>
      </c>
      <c r="J116" s="500"/>
      <c r="K116" s="517"/>
      <c r="L116" s="517"/>
    </row>
    <row r="117" spans="1:12" ht="45">
      <c r="A117" s="512" t="s">
        <v>2892</v>
      </c>
      <c r="B117" s="512" t="s">
        <v>2893</v>
      </c>
      <c r="C117" s="513" t="s">
        <v>2894</v>
      </c>
      <c r="D117" s="514"/>
      <c r="E117" s="515">
        <v>2.41</v>
      </c>
      <c r="F117" s="515">
        <v>2.41</v>
      </c>
      <c r="G117" s="516">
        <v>493</v>
      </c>
      <c r="H117" s="516">
        <v>493</v>
      </c>
      <c r="J117" s="500"/>
      <c r="K117" s="517"/>
      <c r="L117" s="517"/>
    </row>
    <row r="118" spans="1:12">
      <c r="A118" s="512" t="s">
        <v>2895</v>
      </c>
      <c r="B118" s="512" t="s">
        <v>2896</v>
      </c>
      <c r="C118" s="513" t="s">
        <v>2897</v>
      </c>
      <c r="D118" s="514"/>
      <c r="E118" s="515">
        <v>3.89</v>
      </c>
      <c r="F118" s="515">
        <v>3.89</v>
      </c>
      <c r="G118" s="516">
        <v>795</v>
      </c>
      <c r="H118" s="516">
        <v>795</v>
      </c>
      <c r="J118" s="500"/>
      <c r="K118" s="517"/>
      <c r="L118" s="517"/>
    </row>
    <row r="119" spans="1:12" ht="30">
      <c r="A119" s="512" t="s">
        <v>2898</v>
      </c>
      <c r="B119" s="512" t="s">
        <v>2899</v>
      </c>
      <c r="C119" s="513" t="s">
        <v>2900</v>
      </c>
      <c r="D119" s="514">
        <v>15</v>
      </c>
      <c r="E119" s="515">
        <v>1.22</v>
      </c>
      <c r="F119" s="515">
        <v>1.22</v>
      </c>
      <c r="G119" s="516">
        <v>249</v>
      </c>
      <c r="H119" s="516">
        <v>249</v>
      </c>
      <c r="J119" s="500"/>
      <c r="K119" s="517"/>
      <c r="L119" s="517"/>
    </row>
    <row r="120" spans="1:12">
      <c r="A120" s="512" t="s">
        <v>2901</v>
      </c>
      <c r="B120" s="512" t="s">
        <v>2902</v>
      </c>
      <c r="C120" s="513" t="s">
        <v>2903</v>
      </c>
      <c r="D120" s="514"/>
      <c r="E120" s="515">
        <v>4.3</v>
      </c>
      <c r="F120" s="515">
        <v>4.3</v>
      </c>
      <c r="G120" s="516">
        <v>879</v>
      </c>
      <c r="H120" s="516">
        <v>879</v>
      </c>
      <c r="J120" s="500"/>
      <c r="K120" s="517"/>
      <c r="L120" s="517"/>
    </row>
    <row r="121" spans="1:12">
      <c r="A121" s="512" t="s">
        <v>2904</v>
      </c>
      <c r="B121" s="512" t="s">
        <v>2905</v>
      </c>
      <c r="C121" s="513" t="s">
        <v>2906</v>
      </c>
      <c r="D121" s="514"/>
      <c r="E121" s="515">
        <v>4.3</v>
      </c>
      <c r="F121" s="515">
        <v>4.3</v>
      </c>
      <c r="G121" s="516">
        <v>879</v>
      </c>
      <c r="H121" s="516">
        <v>879</v>
      </c>
      <c r="J121" s="500"/>
      <c r="K121" s="517"/>
      <c r="L121" s="517"/>
    </row>
    <row r="122" spans="1:12" ht="45">
      <c r="A122" s="512" t="s">
        <v>2907</v>
      </c>
      <c r="B122" s="512" t="s">
        <v>2908</v>
      </c>
      <c r="C122" s="513" t="s">
        <v>2909</v>
      </c>
      <c r="D122" s="514">
        <v>9</v>
      </c>
      <c r="E122" s="515">
        <v>1</v>
      </c>
      <c r="F122" s="515">
        <v>1</v>
      </c>
      <c r="G122" s="516">
        <v>204</v>
      </c>
      <c r="H122" s="516">
        <v>204</v>
      </c>
      <c r="J122" s="500"/>
      <c r="K122" s="517"/>
      <c r="L122" s="517"/>
    </row>
    <row r="123" spans="1:12">
      <c r="A123" s="512" t="s">
        <v>2910</v>
      </c>
      <c r="B123" s="512" t="s">
        <v>2911</v>
      </c>
      <c r="C123" s="513" t="s">
        <v>2912</v>
      </c>
      <c r="D123" s="514"/>
      <c r="E123" s="515">
        <v>2.1</v>
      </c>
      <c r="F123" s="515">
        <v>2.1</v>
      </c>
      <c r="G123" s="516">
        <v>429</v>
      </c>
      <c r="H123" s="516">
        <v>429</v>
      </c>
      <c r="J123" s="500"/>
      <c r="K123" s="517"/>
      <c r="L123" s="517"/>
    </row>
    <row r="124" spans="1:12">
      <c r="A124" s="512" t="s">
        <v>2913</v>
      </c>
      <c r="B124" s="512" t="s">
        <v>2914</v>
      </c>
      <c r="C124" s="513" t="s">
        <v>2915</v>
      </c>
      <c r="D124" s="514"/>
      <c r="E124" s="515">
        <v>2.1</v>
      </c>
      <c r="F124" s="515">
        <v>2.1</v>
      </c>
      <c r="G124" s="516">
        <v>429</v>
      </c>
      <c r="H124" s="516">
        <v>429</v>
      </c>
      <c r="J124" s="500"/>
      <c r="K124" s="517"/>
      <c r="L124" s="517"/>
    </row>
    <row r="125" spans="1:12">
      <c r="A125" s="512" t="s">
        <v>2916</v>
      </c>
      <c r="B125" s="512" t="s">
        <v>2917</v>
      </c>
      <c r="C125" s="513" t="s">
        <v>2918</v>
      </c>
      <c r="D125" s="514"/>
      <c r="E125" s="515">
        <v>1</v>
      </c>
      <c r="F125" s="515">
        <v>1</v>
      </c>
      <c r="G125" s="516">
        <v>204</v>
      </c>
      <c r="H125" s="516">
        <v>204</v>
      </c>
      <c r="J125" s="500"/>
      <c r="K125" s="517"/>
      <c r="L125" s="517"/>
    </row>
    <row r="126" spans="1:12" ht="30">
      <c r="A126" s="512" t="s">
        <v>2919</v>
      </c>
      <c r="B126" s="512" t="s">
        <v>2920</v>
      </c>
      <c r="C126" s="513" t="s">
        <v>2921</v>
      </c>
      <c r="D126" s="514"/>
      <c r="E126" s="515">
        <v>4</v>
      </c>
      <c r="F126" s="515">
        <v>4</v>
      </c>
      <c r="G126" s="516">
        <v>818</v>
      </c>
      <c r="H126" s="516">
        <v>818</v>
      </c>
      <c r="J126" s="500"/>
      <c r="K126" s="517"/>
      <c r="L126" s="517"/>
    </row>
    <row r="127" spans="1:12" ht="30">
      <c r="A127" s="512" t="s">
        <v>2922</v>
      </c>
      <c r="B127" s="512" t="s">
        <v>2923</v>
      </c>
      <c r="C127" s="513" t="s">
        <v>2924</v>
      </c>
      <c r="D127" s="514"/>
      <c r="E127" s="515">
        <v>1.8</v>
      </c>
      <c r="F127" s="515">
        <v>1.8</v>
      </c>
      <c r="G127" s="516">
        <v>368</v>
      </c>
      <c r="H127" s="516">
        <v>368</v>
      </c>
      <c r="J127" s="500"/>
      <c r="K127" s="517"/>
      <c r="L127" s="517"/>
    </row>
    <row r="128" spans="1:12" ht="45">
      <c r="A128" s="512" t="s">
        <v>2925</v>
      </c>
      <c r="B128" s="512" t="s">
        <v>2926</v>
      </c>
      <c r="C128" s="513" t="s">
        <v>2927</v>
      </c>
      <c r="D128" s="514"/>
      <c r="E128" s="515">
        <v>1.04</v>
      </c>
      <c r="F128" s="515">
        <v>1.04</v>
      </c>
      <c r="G128" s="516">
        <v>213</v>
      </c>
      <c r="H128" s="516">
        <v>213</v>
      </c>
      <c r="J128" s="500"/>
      <c r="K128" s="517"/>
      <c r="L128" s="517"/>
    </row>
    <row r="129" spans="1:12">
      <c r="A129" s="512" t="s">
        <v>2928</v>
      </c>
      <c r="B129" s="512" t="s">
        <v>2929</v>
      </c>
      <c r="C129" s="513" t="s">
        <v>2930</v>
      </c>
      <c r="D129" s="514"/>
      <c r="E129" s="515">
        <v>2.6</v>
      </c>
      <c r="F129" s="515">
        <v>2.6</v>
      </c>
      <c r="G129" s="516">
        <v>531</v>
      </c>
      <c r="H129" s="516">
        <v>531</v>
      </c>
      <c r="J129" s="500"/>
      <c r="K129" s="517"/>
      <c r="L129" s="517"/>
    </row>
    <row r="130" spans="1:12" ht="30">
      <c r="A130" s="512" t="s">
        <v>2931</v>
      </c>
      <c r="B130" s="512" t="s">
        <v>2932</v>
      </c>
      <c r="C130" s="513" t="s">
        <v>2933</v>
      </c>
      <c r="D130" s="514"/>
      <c r="E130" s="515">
        <v>1.85</v>
      </c>
      <c r="F130" s="515">
        <v>1.85</v>
      </c>
      <c r="G130" s="516">
        <v>378</v>
      </c>
      <c r="H130" s="516">
        <v>378</v>
      </c>
      <c r="J130" s="500"/>
      <c r="K130" s="517"/>
      <c r="L130" s="517"/>
    </row>
    <row r="131" spans="1:12" ht="30">
      <c r="A131" s="512" t="s">
        <v>2934</v>
      </c>
      <c r="B131" s="512" t="s">
        <v>2935</v>
      </c>
      <c r="C131" s="513" t="s">
        <v>2936</v>
      </c>
      <c r="D131" s="514"/>
      <c r="E131" s="515">
        <v>3</v>
      </c>
      <c r="F131" s="515">
        <v>3</v>
      </c>
      <c r="G131" s="516">
        <v>613</v>
      </c>
      <c r="H131" s="516">
        <v>613</v>
      </c>
      <c r="J131" s="500"/>
      <c r="K131" s="517"/>
      <c r="L131" s="517"/>
    </row>
    <row r="132" spans="1:12">
      <c r="A132" s="512" t="s">
        <v>2937</v>
      </c>
      <c r="B132" s="512" t="s">
        <v>2938</v>
      </c>
      <c r="C132" s="513" t="s">
        <v>2939</v>
      </c>
      <c r="D132" s="514"/>
      <c r="E132" s="515">
        <v>2.25</v>
      </c>
      <c r="F132" s="515">
        <v>2.25</v>
      </c>
      <c r="G132" s="516">
        <v>460</v>
      </c>
      <c r="H132" s="516">
        <v>460</v>
      </c>
      <c r="J132" s="500"/>
      <c r="K132" s="517"/>
      <c r="L132" s="517"/>
    </row>
    <row r="133" spans="1:12" ht="30">
      <c r="A133" s="512" t="s">
        <v>2940</v>
      </c>
      <c r="B133" s="512" t="s">
        <v>2941</v>
      </c>
      <c r="C133" s="513" t="s">
        <v>2942</v>
      </c>
      <c r="D133" s="514"/>
      <c r="E133" s="515">
        <v>0.38</v>
      </c>
      <c r="F133" s="515">
        <v>0.38</v>
      </c>
      <c r="G133" s="516">
        <v>78</v>
      </c>
      <c r="H133" s="516">
        <v>78</v>
      </c>
      <c r="J133" s="500"/>
      <c r="K133" s="517"/>
      <c r="L133" s="517"/>
    </row>
    <row r="134" spans="1:12">
      <c r="A134" s="511" t="s">
        <v>2943</v>
      </c>
      <c r="B134" s="511"/>
      <c r="C134" s="511"/>
      <c r="D134" s="511"/>
      <c r="E134" s="511"/>
      <c r="F134" s="511"/>
      <c r="G134" s="511"/>
      <c r="H134" s="511"/>
      <c r="J134" s="500"/>
      <c r="K134" s="517"/>
      <c r="L134" s="517"/>
    </row>
    <row r="135" spans="1:12" ht="30">
      <c r="A135" s="512" t="s">
        <v>2619</v>
      </c>
      <c r="B135" s="512" t="s">
        <v>2944</v>
      </c>
      <c r="C135" s="513" t="s">
        <v>2945</v>
      </c>
      <c r="D135" s="514"/>
      <c r="E135" s="519" t="s">
        <v>2619</v>
      </c>
      <c r="F135" s="515">
        <v>4.21</v>
      </c>
      <c r="G135" s="516" t="s">
        <v>2244</v>
      </c>
      <c r="H135" s="516">
        <v>860</v>
      </c>
      <c r="I135" s="526"/>
      <c r="J135" s="500"/>
      <c r="K135" s="517"/>
      <c r="L135" s="517"/>
    </row>
    <row r="136" spans="1:12" ht="30">
      <c r="A136" s="512" t="s">
        <v>2619</v>
      </c>
      <c r="B136" s="512" t="s">
        <v>2946</v>
      </c>
      <c r="C136" s="513" t="s">
        <v>2947</v>
      </c>
      <c r="D136" s="514"/>
      <c r="E136" s="519" t="s">
        <v>2619</v>
      </c>
      <c r="F136" s="515">
        <v>1.38</v>
      </c>
      <c r="G136" s="516" t="s">
        <v>2244</v>
      </c>
      <c r="H136" s="516">
        <v>282</v>
      </c>
      <c r="I136" s="526"/>
      <c r="J136" s="500"/>
      <c r="K136" s="517"/>
      <c r="L136" s="517"/>
    </row>
    <row r="137" spans="1:12" ht="30">
      <c r="A137" s="512" t="s">
        <v>2619</v>
      </c>
      <c r="B137" s="512" t="s">
        <v>2948</v>
      </c>
      <c r="C137" s="513" t="s">
        <v>2949</v>
      </c>
      <c r="D137" s="514"/>
      <c r="E137" s="519" t="s">
        <v>2619</v>
      </c>
      <c r="F137" s="515">
        <v>1.69</v>
      </c>
      <c r="G137" s="516" t="s">
        <v>2244</v>
      </c>
      <c r="H137" s="516">
        <v>345</v>
      </c>
      <c r="I137" s="526"/>
      <c r="J137" s="500"/>
      <c r="K137" s="517"/>
      <c r="L137" s="517"/>
    </row>
    <row r="138" spans="1:12" ht="30">
      <c r="A138" s="512" t="s">
        <v>2619</v>
      </c>
      <c r="B138" s="512" t="s">
        <v>2950</v>
      </c>
      <c r="C138" s="513" t="s">
        <v>2951</v>
      </c>
      <c r="D138" s="514"/>
      <c r="E138" s="519" t="s">
        <v>2619</v>
      </c>
      <c r="F138" s="515">
        <v>1.1000000000000001</v>
      </c>
      <c r="G138" s="516" t="s">
        <v>2244</v>
      </c>
      <c r="H138" s="516">
        <v>225</v>
      </c>
      <c r="I138" s="526"/>
      <c r="J138" s="500"/>
      <c r="K138" s="517"/>
      <c r="L138" s="517"/>
    </row>
    <row r="139" spans="1:12" ht="30">
      <c r="A139" s="512" t="s">
        <v>2619</v>
      </c>
      <c r="B139" s="522" t="s">
        <v>2952</v>
      </c>
      <c r="C139" s="513" t="s">
        <v>2953</v>
      </c>
      <c r="D139" s="514"/>
      <c r="E139" s="519" t="s">
        <v>2619</v>
      </c>
      <c r="F139" s="515">
        <v>2.5</v>
      </c>
      <c r="G139" s="516" t="s">
        <v>2244</v>
      </c>
      <c r="H139" s="516">
        <v>511</v>
      </c>
      <c r="I139" s="526"/>
      <c r="J139" s="500"/>
      <c r="K139" s="517"/>
      <c r="L139" s="517"/>
    </row>
    <row r="140" spans="1:12">
      <c r="A140" s="512" t="s">
        <v>2619</v>
      </c>
      <c r="B140" s="522" t="s">
        <v>2954</v>
      </c>
      <c r="C140" s="513" t="s">
        <v>2955</v>
      </c>
      <c r="D140" s="514"/>
      <c r="E140" s="519" t="s">
        <v>2619</v>
      </c>
      <c r="F140" s="515">
        <v>1.4</v>
      </c>
      <c r="G140" s="516" t="s">
        <v>2244</v>
      </c>
      <c r="H140" s="516">
        <v>286</v>
      </c>
      <c r="I140" s="526"/>
      <c r="J140" s="500"/>
      <c r="K140" s="517"/>
      <c r="L140" s="517"/>
    </row>
    <row r="141" spans="1:12" ht="45">
      <c r="A141" s="512" t="s">
        <v>2619</v>
      </c>
      <c r="B141" s="518" t="s">
        <v>2956</v>
      </c>
      <c r="C141" s="513" t="s">
        <v>2957</v>
      </c>
      <c r="D141" s="514"/>
      <c r="E141" s="519" t="s">
        <v>2619</v>
      </c>
      <c r="F141" s="515">
        <v>2</v>
      </c>
      <c r="G141" s="516" t="s">
        <v>2244</v>
      </c>
      <c r="H141" s="516">
        <v>409</v>
      </c>
      <c r="I141" s="526"/>
      <c r="J141" s="500"/>
      <c r="K141" s="517"/>
      <c r="L141" s="517"/>
    </row>
    <row r="142" spans="1:12" ht="30">
      <c r="A142" s="512" t="s">
        <v>2619</v>
      </c>
      <c r="B142" s="518" t="s">
        <v>2958</v>
      </c>
      <c r="C142" s="513" t="s">
        <v>2959</v>
      </c>
      <c r="D142" s="514"/>
      <c r="E142" s="519" t="s">
        <v>2619</v>
      </c>
      <c r="F142" s="515">
        <v>1.75</v>
      </c>
      <c r="G142" s="516" t="s">
        <v>2244</v>
      </c>
      <c r="H142" s="516">
        <v>358</v>
      </c>
      <c r="I142" s="526"/>
      <c r="J142" s="500"/>
      <c r="K142" s="517"/>
      <c r="L142" s="517"/>
    </row>
    <row r="143" spans="1:12" ht="30">
      <c r="A143" s="512" t="s">
        <v>2619</v>
      </c>
      <c r="B143" s="518" t="s">
        <v>2960</v>
      </c>
      <c r="C143" s="513" t="s">
        <v>2961</v>
      </c>
      <c r="D143" s="514"/>
      <c r="E143" s="519" t="s">
        <v>2619</v>
      </c>
      <c r="F143" s="515">
        <v>1.8</v>
      </c>
      <c r="G143" s="516" t="s">
        <v>2244</v>
      </c>
      <c r="H143" s="516">
        <v>368</v>
      </c>
      <c r="I143" s="526"/>
      <c r="J143" s="500"/>
      <c r="K143" s="517"/>
      <c r="L143" s="517"/>
    </row>
    <row r="144" spans="1:12" ht="30">
      <c r="A144" s="512" t="s">
        <v>2619</v>
      </c>
      <c r="B144" s="518" t="s">
        <v>2962</v>
      </c>
      <c r="C144" s="513" t="s">
        <v>2963</v>
      </c>
      <c r="D144" s="514"/>
      <c r="E144" s="519" t="s">
        <v>2619</v>
      </c>
      <c r="F144" s="515">
        <v>1.55</v>
      </c>
      <c r="G144" s="516" t="s">
        <v>2244</v>
      </c>
      <c r="H144" s="516">
        <v>317</v>
      </c>
      <c r="I144" s="526"/>
      <c r="J144" s="500"/>
      <c r="K144" s="517"/>
      <c r="L144" s="517"/>
    </row>
    <row r="145" spans="1:12" ht="30">
      <c r="A145" s="512" t="s">
        <v>2619</v>
      </c>
      <c r="B145" s="518" t="s">
        <v>2964</v>
      </c>
      <c r="C145" s="513" t="s">
        <v>2965</v>
      </c>
      <c r="D145" s="514"/>
      <c r="E145" s="519" t="s">
        <v>2619</v>
      </c>
      <c r="F145" s="515">
        <v>1.75</v>
      </c>
      <c r="G145" s="516" t="s">
        <v>2244</v>
      </c>
      <c r="H145" s="516">
        <v>358</v>
      </c>
      <c r="I145" s="526"/>
      <c r="J145" s="500"/>
      <c r="K145" s="517"/>
      <c r="L145" s="517"/>
    </row>
    <row r="146" spans="1:12" ht="45">
      <c r="A146" s="512" t="s">
        <v>2619</v>
      </c>
      <c r="B146" s="518" t="s">
        <v>2966</v>
      </c>
      <c r="C146" s="513" t="s">
        <v>2967</v>
      </c>
      <c r="D146" s="514"/>
      <c r="E146" s="519" t="s">
        <v>2619</v>
      </c>
      <c r="F146" s="515">
        <v>3.85</v>
      </c>
      <c r="G146" s="516" t="s">
        <v>2244</v>
      </c>
      <c r="H146" s="516">
        <v>787</v>
      </c>
      <c r="I146" s="526"/>
      <c r="J146" s="500"/>
      <c r="K146" s="517"/>
      <c r="L146" s="517"/>
    </row>
    <row r="147" spans="1:12" ht="30">
      <c r="A147" s="512" t="s">
        <v>2619</v>
      </c>
      <c r="B147" s="518" t="s">
        <v>2968</v>
      </c>
      <c r="C147" s="513" t="s">
        <v>2969</v>
      </c>
      <c r="D147" s="514"/>
      <c r="E147" s="519" t="s">
        <v>2619</v>
      </c>
      <c r="F147" s="515">
        <v>2.7</v>
      </c>
      <c r="G147" s="516" t="s">
        <v>2244</v>
      </c>
      <c r="H147" s="516">
        <v>552</v>
      </c>
      <c r="I147" s="526"/>
      <c r="J147" s="500"/>
      <c r="K147" s="517"/>
      <c r="L147" s="517"/>
    </row>
    <row r="148" spans="1:12" ht="30">
      <c r="A148" s="512" t="s">
        <v>2619</v>
      </c>
      <c r="B148" s="518" t="s">
        <v>2970</v>
      </c>
      <c r="C148" s="513" t="s">
        <v>2971</v>
      </c>
      <c r="D148" s="514"/>
      <c r="E148" s="519" t="s">
        <v>2619</v>
      </c>
      <c r="F148" s="515">
        <v>4</v>
      </c>
      <c r="G148" s="516" t="s">
        <v>2244</v>
      </c>
      <c r="H148" s="516">
        <v>818</v>
      </c>
      <c r="I148" s="526"/>
      <c r="J148" s="500"/>
      <c r="K148" s="517"/>
      <c r="L148" s="517"/>
    </row>
    <row r="149" spans="1:12" ht="30">
      <c r="A149" s="512" t="s">
        <v>2619</v>
      </c>
      <c r="B149" s="518" t="s">
        <v>2972</v>
      </c>
      <c r="C149" s="513" t="s">
        <v>2973</v>
      </c>
      <c r="D149" s="514"/>
      <c r="E149" s="519" t="s">
        <v>2619</v>
      </c>
      <c r="F149" s="515">
        <v>4</v>
      </c>
      <c r="G149" s="516" t="s">
        <v>2244</v>
      </c>
      <c r="H149" s="516">
        <v>818</v>
      </c>
      <c r="I149" s="526"/>
      <c r="J149" s="500"/>
      <c r="K149" s="517"/>
      <c r="L149" s="517"/>
    </row>
    <row r="150" spans="1:12" ht="30">
      <c r="A150" s="512" t="s">
        <v>2619</v>
      </c>
      <c r="B150" s="518" t="s">
        <v>2974</v>
      </c>
      <c r="C150" s="513" t="s">
        <v>2975</v>
      </c>
      <c r="D150" s="514"/>
      <c r="E150" s="519" t="s">
        <v>2619</v>
      </c>
      <c r="F150" s="515">
        <v>2.7</v>
      </c>
      <c r="G150" s="516" t="s">
        <v>2244</v>
      </c>
      <c r="H150" s="516">
        <v>552</v>
      </c>
      <c r="I150" s="526"/>
      <c r="J150" s="500"/>
      <c r="K150" s="517"/>
      <c r="L150" s="517"/>
    </row>
    <row r="151" spans="1:12" ht="45">
      <c r="A151" s="512" t="s">
        <v>2619</v>
      </c>
      <c r="B151" s="518" t="s">
        <v>2976</v>
      </c>
      <c r="C151" s="513" t="s">
        <v>2977</v>
      </c>
      <c r="D151" s="514"/>
      <c r="E151" s="519" t="s">
        <v>2619</v>
      </c>
      <c r="F151" s="515">
        <v>2.5</v>
      </c>
      <c r="G151" s="516" t="s">
        <v>2244</v>
      </c>
      <c r="H151" s="516">
        <v>511</v>
      </c>
      <c r="I151" s="526"/>
      <c r="J151" s="500"/>
      <c r="K151" s="517"/>
      <c r="L151" s="517"/>
    </row>
    <row r="152" spans="1:12" ht="30">
      <c r="A152" s="512" t="s">
        <v>2619</v>
      </c>
      <c r="B152" s="518" t="s">
        <v>2978</v>
      </c>
      <c r="C152" s="513" t="s">
        <v>2979</v>
      </c>
      <c r="D152" s="514"/>
      <c r="E152" s="519" t="s">
        <v>2619</v>
      </c>
      <c r="F152" s="515">
        <v>18</v>
      </c>
      <c r="G152" s="516" t="s">
        <v>2244</v>
      </c>
      <c r="H152" s="516">
        <v>3679</v>
      </c>
      <c r="I152" s="526"/>
      <c r="J152" s="500"/>
      <c r="K152" s="517"/>
      <c r="L152" s="517"/>
    </row>
    <row r="153" spans="1:12" ht="30">
      <c r="A153" s="512" t="s">
        <v>2619</v>
      </c>
      <c r="B153" s="512" t="s">
        <v>2980</v>
      </c>
      <c r="C153" s="513" t="s">
        <v>2981</v>
      </c>
      <c r="D153" s="514"/>
      <c r="E153" s="519" t="s">
        <v>2619</v>
      </c>
      <c r="F153" s="515">
        <v>1</v>
      </c>
      <c r="G153" s="516" t="s">
        <v>2244</v>
      </c>
      <c r="H153" s="516">
        <v>204</v>
      </c>
      <c r="I153" s="526"/>
      <c r="J153" s="500"/>
      <c r="K153" s="517"/>
      <c r="L153" s="517"/>
    </row>
    <row r="154" spans="1:12" s="474" customFormat="1">
      <c r="A154" s="527" t="s">
        <v>2982</v>
      </c>
      <c r="B154" s="527"/>
      <c r="C154" s="527"/>
      <c r="D154" s="527"/>
      <c r="E154" s="527"/>
      <c r="F154" s="527"/>
      <c r="G154" s="527"/>
      <c r="H154" s="527"/>
      <c r="I154" s="500"/>
      <c r="J154" s="500"/>
      <c r="K154" s="517"/>
      <c r="L154" s="517"/>
    </row>
    <row r="155" spans="1:12" s="474" customFormat="1" ht="45">
      <c r="A155" s="521" t="s">
        <v>2983</v>
      </c>
      <c r="B155" s="521" t="s">
        <v>2984</v>
      </c>
      <c r="C155" s="528" t="s">
        <v>2985</v>
      </c>
      <c r="D155" s="514"/>
      <c r="E155" s="525">
        <v>1.5</v>
      </c>
      <c r="F155" s="525">
        <v>1.5</v>
      </c>
      <c r="G155" s="516">
        <v>307</v>
      </c>
      <c r="H155" s="516">
        <v>307</v>
      </c>
      <c r="I155" s="500"/>
      <c r="J155" s="500"/>
      <c r="K155" s="517"/>
      <c r="L155" s="517"/>
    </row>
    <row r="156" spans="1:12" s="474" customFormat="1" ht="45">
      <c r="A156" s="521" t="s">
        <v>2986</v>
      </c>
      <c r="B156" s="521" t="s">
        <v>2987</v>
      </c>
      <c r="C156" s="528" t="s">
        <v>2988</v>
      </c>
      <c r="D156" s="514"/>
      <c r="E156" s="525">
        <v>1</v>
      </c>
      <c r="F156" s="525">
        <v>1</v>
      </c>
      <c r="G156" s="516">
        <v>204</v>
      </c>
      <c r="H156" s="516">
        <v>204</v>
      </c>
      <c r="I156" s="500"/>
      <c r="J156" s="500"/>
      <c r="K156" s="517"/>
      <c r="L156" s="517"/>
    </row>
    <row r="157" spans="1:12" s="474" customFormat="1" ht="45">
      <c r="A157" s="521" t="s">
        <v>2989</v>
      </c>
      <c r="B157" s="521" t="s">
        <v>2990</v>
      </c>
      <c r="C157" s="528" t="s">
        <v>2991</v>
      </c>
      <c r="D157" s="514"/>
      <c r="E157" s="525">
        <v>10.83</v>
      </c>
      <c r="F157" s="525">
        <v>10.83</v>
      </c>
      <c r="G157" s="516">
        <v>2213</v>
      </c>
      <c r="H157" s="516">
        <v>2213</v>
      </c>
      <c r="I157" s="500"/>
      <c r="J157" s="529"/>
      <c r="K157" s="517"/>
      <c r="L157" s="517"/>
    </row>
    <row r="158" spans="1:12" s="474" customFormat="1" ht="30">
      <c r="A158" s="521" t="s">
        <v>2992</v>
      </c>
      <c r="B158" s="521" t="s">
        <v>2993</v>
      </c>
      <c r="C158" s="528" t="s">
        <v>2994</v>
      </c>
      <c r="D158" s="514"/>
      <c r="E158" s="525">
        <v>37.56</v>
      </c>
      <c r="F158" s="525">
        <v>37.56</v>
      </c>
      <c r="G158" s="516">
        <v>7677</v>
      </c>
      <c r="H158" s="516">
        <v>7677</v>
      </c>
      <c r="I158" s="500"/>
      <c r="J158" s="529"/>
      <c r="K158" s="517"/>
      <c r="L158" s="517"/>
    </row>
    <row r="159" spans="1:12" s="474" customFormat="1" ht="30">
      <c r="A159" s="521" t="s">
        <v>2995</v>
      </c>
      <c r="B159" s="521" t="s">
        <v>2996</v>
      </c>
      <c r="C159" s="528" t="s">
        <v>2997</v>
      </c>
      <c r="D159" s="514"/>
      <c r="E159" s="525">
        <v>53.87</v>
      </c>
      <c r="F159" s="525">
        <v>53.87</v>
      </c>
      <c r="G159" s="516">
        <v>11010</v>
      </c>
      <c r="H159" s="516">
        <v>11010</v>
      </c>
      <c r="I159" s="500"/>
      <c r="J159" s="529"/>
      <c r="K159" s="517"/>
      <c r="L159" s="517"/>
    </row>
    <row r="160" spans="1:12" s="474" customFormat="1" ht="45">
      <c r="A160" s="521" t="s">
        <v>2998</v>
      </c>
      <c r="B160" s="521" t="s">
        <v>2999</v>
      </c>
      <c r="C160" s="528" t="s">
        <v>3000</v>
      </c>
      <c r="D160" s="514"/>
      <c r="E160" s="525">
        <v>12</v>
      </c>
      <c r="F160" s="525">
        <v>12</v>
      </c>
      <c r="G160" s="516">
        <v>2453</v>
      </c>
      <c r="H160" s="516">
        <v>2453</v>
      </c>
      <c r="I160" s="500"/>
      <c r="J160" s="500"/>
      <c r="K160" s="517"/>
      <c r="L160" s="517"/>
    </row>
    <row r="161" spans="1:12">
      <c r="A161" s="511" t="s">
        <v>3001</v>
      </c>
      <c r="B161" s="511"/>
      <c r="C161" s="511"/>
      <c r="D161" s="511"/>
      <c r="E161" s="511"/>
      <c r="F161" s="511"/>
      <c r="G161" s="511"/>
      <c r="H161" s="511"/>
      <c r="J161" s="500"/>
      <c r="K161" s="517"/>
      <c r="L161" s="517"/>
    </row>
    <row r="162" spans="1:12">
      <c r="A162" s="512" t="s">
        <v>3002</v>
      </c>
      <c r="B162" s="512" t="s">
        <v>3003</v>
      </c>
      <c r="C162" s="513" t="s">
        <v>3004</v>
      </c>
      <c r="D162" s="514">
        <v>3</v>
      </c>
      <c r="E162" s="515">
        <v>0.63</v>
      </c>
      <c r="F162" s="515">
        <v>0.63</v>
      </c>
      <c r="G162" s="516">
        <v>129</v>
      </c>
      <c r="H162" s="516">
        <v>129</v>
      </c>
      <c r="J162" s="500"/>
      <c r="K162" s="517"/>
      <c r="L162" s="517"/>
    </row>
    <row r="163" spans="1:12" ht="45">
      <c r="A163" s="512" t="s">
        <v>2619</v>
      </c>
      <c r="B163" s="512" t="s">
        <v>3005</v>
      </c>
      <c r="C163" s="513" t="s">
        <v>3006</v>
      </c>
      <c r="D163" s="514"/>
      <c r="E163" s="519" t="s">
        <v>2619</v>
      </c>
      <c r="F163" s="515">
        <v>1.57</v>
      </c>
      <c r="G163" s="516" t="s">
        <v>2244</v>
      </c>
      <c r="H163" s="516">
        <v>321</v>
      </c>
      <c r="J163" s="500"/>
      <c r="K163" s="517"/>
      <c r="L163" s="517"/>
    </row>
    <row r="164" spans="1:12" ht="45">
      <c r="A164" s="512" t="s">
        <v>3007</v>
      </c>
      <c r="B164" s="512" t="s">
        <v>3008</v>
      </c>
      <c r="C164" s="513" t="s">
        <v>3009</v>
      </c>
      <c r="D164" s="514"/>
      <c r="E164" s="515">
        <v>1.3</v>
      </c>
      <c r="F164" s="515">
        <v>1.57</v>
      </c>
      <c r="G164" s="516">
        <v>266</v>
      </c>
      <c r="H164" s="516">
        <v>321</v>
      </c>
      <c r="J164" s="500"/>
      <c r="K164" s="517"/>
      <c r="L164" s="517"/>
    </row>
    <row r="165" spans="1:12" ht="45">
      <c r="A165" s="512" t="s">
        <v>3010</v>
      </c>
      <c r="B165" s="512" t="s">
        <v>2619</v>
      </c>
      <c r="C165" s="513" t="s">
        <v>3011</v>
      </c>
      <c r="D165" s="514"/>
      <c r="E165" s="515">
        <v>1.3</v>
      </c>
      <c r="F165" s="519" t="s">
        <v>2619</v>
      </c>
      <c r="G165" s="516">
        <v>266</v>
      </c>
      <c r="H165" s="516" t="s">
        <v>2244</v>
      </c>
      <c r="J165" s="500"/>
      <c r="K165" s="517"/>
      <c r="L165" s="517"/>
    </row>
    <row r="166" spans="1:12" ht="45">
      <c r="A166" s="512" t="s">
        <v>3012</v>
      </c>
      <c r="B166" s="512" t="s">
        <v>3013</v>
      </c>
      <c r="C166" s="513" t="s">
        <v>3014</v>
      </c>
      <c r="D166" s="514"/>
      <c r="E166" s="515">
        <v>1.3</v>
      </c>
      <c r="F166" s="515">
        <v>1.3</v>
      </c>
      <c r="G166" s="516">
        <v>266</v>
      </c>
      <c r="H166" s="516">
        <v>266</v>
      </c>
      <c r="J166" s="500"/>
      <c r="K166" s="517"/>
      <c r="L166" s="517"/>
    </row>
    <row r="167" spans="1:12">
      <c r="A167" s="511" t="s">
        <v>3015</v>
      </c>
      <c r="B167" s="511"/>
      <c r="C167" s="511"/>
      <c r="D167" s="511"/>
      <c r="E167" s="511"/>
      <c r="F167" s="511"/>
      <c r="G167" s="511"/>
      <c r="H167" s="511"/>
      <c r="J167" s="500"/>
      <c r="K167" s="517"/>
      <c r="L167" s="517"/>
    </row>
    <row r="168" spans="1:12" ht="30">
      <c r="A168" s="512" t="s">
        <v>3016</v>
      </c>
      <c r="B168" s="512" t="s">
        <v>3017</v>
      </c>
      <c r="C168" s="513" t="s">
        <v>3018</v>
      </c>
      <c r="D168" s="514"/>
      <c r="E168" s="515">
        <v>0.35</v>
      </c>
      <c r="F168" s="515">
        <v>0.35</v>
      </c>
      <c r="G168" s="516">
        <v>72</v>
      </c>
      <c r="H168" s="516">
        <v>72</v>
      </c>
      <c r="J168" s="500"/>
      <c r="K168" s="517"/>
      <c r="L168" s="517"/>
    </row>
    <row r="169" spans="1:12" ht="30">
      <c r="A169" s="512" t="s">
        <v>3019</v>
      </c>
      <c r="B169" s="512" t="s">
        <v>3020</v>
      </c>
      <c r="C169" s="513" t="s">
        <v>3021</v>
      </c>
      <c r="D169" s="514">
        <v>1</v>
      </c>
      <c r="E169" s="515">
        <v>0.61</v>
      </c>
      <c r="F169" s="515">
        <v>0.61</v>
      </c>
      <c r="G169" s="516">
        <v>125</v>
      </c>
      <c r="H169" s="516">
        <v>125</v>
      </c>
      <c r="J169" s="500"/>
      <c r="K169" s="517"/>
      <c r="L169" s="517"/>
    </row>
    <row r="170" spans="1:12" ht="30">
      <c r="A170" s="512" t="s">
        <v>3022</v>
      </c>
      <c r="B170" s="512" t="s">
        <v>3023</v>
      </c>
      <c r="C170" s="513" t="s">
        <v>3024</v>
      </c>
      <c r="D170" s="514"/>
      <c r="E170" s="515">
        <v>0.76</v>
      </c>
      <c r="F170" s="515">
        <v>0.76</v>
      </c>
      <c r="G170" s="516">
        <v>155</v>
      </c>
      <c r="H170" s="516">
        <v>155</v>
      </c>
      <c r="J170" s="500"/>
      <c r="K170" s="517"/>
      <c r="L170" s="517"/>
    </row>
    <row r="171" spans="1:12" ht="45">
      <c r="A171" s="512" t="s">
        <v>3025</v>
      </c>
      <c r="B171" s="512" t="s">
        <v>3026</v>
      </c>
      <c r="C171" s="513" t="s">
        <v>3027</v>
      </c>
      <c r="D171" s="514"/>
      <c r="E171" s="515">
        <v>1.5</v>
      </c>
      <c r="F171" s="515">
        <v>1.5</v>
      </c>
      <c r="G171" s="516">
        <v>307</v>
      </c>
      <c r="H171" s="516">
        <v>307</v>
      </c>
      <c r="J171" s="500"/>
      <c r="K171" s="517"/>
      <c r="L171" s="517"/>
    </row>
    <row r="172" spans="1:12" ht="45">
      <c r="A172" s="512" t="s">
        <v>3028</v>
      </c>
      <c r="B172" s="512" t="s">
        <v>3029</v>
      </c>
      <c r="C172" s="513" t="s">
        <v>3030</v>
      </c>
      <c r="D172" s="514"/>
      <c r="E172" s="515">
        <v>0.9</v>
      </c>
      <c r="F172" s="515">
        <v>0.9</v>
      </c>
      <c r="G172" s="516">
        <v>184</v>
      </c>
      <c r="H172" s="516">
        <v>184</v>
      </c>
      <c r="J172" s="500"/>
      <c r="K172" s="517"/>
      <c r="L172" s="517"/>
    </row>
    <row r="173" spans="1:12" ht="30">
      <c r="A173" s="512" t="s">
        <v>3031</v>
      </c>
      <c r="B173" s="512" t="s">
        <v>3032</v>
      </c>
      <c r="C173" s="513" t="s">
        <v>3033</v>
      </c>
      <c r="D173" s="514" t="s">
        <v>3034</v>
      </c>
      <c r="E173" s="515">
        <v>2</v>
      </c>
      <c r="F173" s="515">
        <v>2</v>
      </c>
      <c r="G173" s="516">
        <v>409</v>
      </c>
      <c r="H173" s="516">
        <v>409</v>
      </c>
      <c r="J173" s="500"/>
      <c r="K173" s="517"/>
      <c r="L173" s="517"/>
    </row>
    <row r="174" spans="1:12" ht="45">
      <c r="A174" s="512" t="s">
        <v>3035</v>
      </c>
      <c r="B174" s="512" t="s">
        <v>3036</v>
      </c>
      <c r="C174" s="513" t="s">
        <v>3037</v>
      </c>
      <c r="D174" s="514" t="s">
        <v>3038</v>
      </c>
      <c r="E174" s="515">
        <v>0.32</v>
      </c>
      <c r="F174" s="515">
        <v>0.32</v>
      </c>
      <c r="G174" s="516">
        <v>65</v>
      </c>
      <c r="H174" s="516">
        <v>65</v>
      </c>
      <c r="J174" s="500"/>
      <c r="K174" s="517"/>
      <c r="L174" s="517"/>
    </row>
    <row r="175" spans="1:12">
      <c r="A175" s="512" t="s">
        <v>3039</v>
      </c>
      <c r="B175" s="512" t="s">
        <v>3040</v>
      </c>
      <c r="C175" s="513" t="s">
        <v>3041</v>
      </c>
      <c r="D175" s="514" t="s">
        <v>3042</v>
      </c>
      <c r="E175" s="515">
        <v>0.2</v>
      </c>
      <c r="F175" s="515">
        <v>0.2</v>
      </c>
      <c r="G175" s="516">
        <v>41</v>
      </c>
      <c r="H175" s="516">
        <v>41</v>
      </c>
      <c r="J175" s="500"/>
      <c r="K175" s="517"/>
      <c r="L175" s="517"/>
    </row>
    <row r="176" spans="1:12" ht="60">
      <c r="A176" s="512" t="s">
        <v>3043</v>
      </c>
      <c r="B176" s="512" t="s">
        <v>3044</v>
      </c>
      <c r="C176" s="513" t="s">
        <v>3045</v>
      </c>
      <c r="D176" s="514">
        <v>9</v>
      </c>
      <c r="E176" s="515">
        <v>0.2</v>
      </c>
      <c r="F176" s="515">
        <v>0.2</v>
      </c>
      <c r="G176" s="516">
        <v>41</v>
      </c>
      <c r="H176" s="516">
        <v>41</v>
      </c>
      <c r="J176" s="500"/>
      <c r="K176" s="517"/>
      <c r="L176" s="517"/>
    </row>
    <row r="177" spans="1:12" ht="30">
      <c r="A177" s="512" t="s">
        <v>3046</v>
      </c>
      <c r="B177" s="512" t="s">
        <v>3047</v>
      </c>
      <c r="C177" s="513" t="s">
        <v>3048</v>
      </c>
      <c r="D177" s="524" t="s">
        <v>3049</v>
      </c>
      <c r="E177" s="515">
        <v>0.3</v>
      </c>
      <c r="F177" s="515">
        <v>0.3</v>
      </c>
      <c r="G177" s="516">
        <v>61</v>
      </c>
      <c r="H177" s="516">
        <v>61</v>
      </c>
      <c r="J177" s="500"/>
      <c r="K177" s="517"/>
      <c r="L177" s="517"/>
    </row>
    <row r="178" spans="1:12" ht="45">
      <c r="A178" s="512" t="s">
        <v>4211</v>
      </c>
      <c r="B178" s="512" t="s">
        <v>3050</v>
      </c>
      <c r="C178" s="513" t="s">
        <v>3051</v>
      </c>
      <c r="D178" s="524" t="s">
        <v>3052</v>
      </c>
      <c r="E178" s="515">
        <v>0.7</v>
      </c>
      <c r="F178" s="515">
        <v>0.7</v>
      </c>
      <c r="G178" s="516">
        <v>143</v>
      </c>
      <c r="H178" s="516">
        <v>143</v>
      </c>
      <c r="J178" s="500"/>
      <c r="K178" s="517"/>
      <c r="L178" s="517"/>
    </row>
    <row r="179" spans="1:12">
      <c r="A179" s="512" t="s">
        <v>3053</v>
      </c>
      <c r="B179" s="512" t="s">
        <v>3054</v>
      </c>
      <c r="C179" s="513" t="s">
        <v>3055</v>
      </c>
      <c r="D179" s="514">
        <v>16</v>
      </c>
      <c r="E179" s="515">
        <v>0.87</v>
      </c>
      <c r="F179" s="515">
        <v>0.87</v>
      </c>
      <c r="G179" s="516">
        <v>178</v>
      </c>
      <c r="H179" s="516">
        <v>178</v>
      </c>
      <c r="J179" s="500"/>
      <c r="K179" s="517"/>
      <c r="L179" s="517"/>
    </row>
    <row r="180" spans="1:12" ht="30">
      <c r="A180" s="512" t="s">
        <v>3056</v>
      </c>
      <c r="B180" s="512" t="s">
        <v>3057</v>
      </c>
      <c r="C180" s="513" t="s">
        <v>3058</v>
      </c>
      <c r="D180" s="514"/>
      <c r="E180" s="515">
        <v>1</v>
      </c>
      <c r="F180" s="515">
        <v>1</v>
      </c>
      <c r="G180" s="516">
        <v>204</v>
      </c>
      <c r="H180" s="516">
        <v>204</v>
      </c>
      <c r="J180" s="500"/>
      <c r="K180" s="517"/>
      <c r="L180" s="517"/>
    </row>
    <row r="181" spans="1:12">
      <c r="A181" s="511" t="s">
        <v>3059</v>
      </c>
      <c r="B181" s="511"/>
      <c r="C181" s="511"/>
      <c r="D181" s="511"/>
      <c r="E181" s="511"/>
      <c r="F181" s="511"/>
      <c r="G181" s="511"/>
      <c r="H181" s="511"/>
      <c r="J181" s="500"/>
      <c r="K181" s="517"/>
      <c r="L181" s="517"/>
    </row>
    <row r="182" spans="1:12" ht="30">
      <c r="A182" s="512" t="s">
        <v>3060</v>
      </c>
      <c r="B182" s="512" t="s">
        <v>3061</v>
      </c>
      <c r="C182" s="513" t="s">
        <v>187</v>
      </c>
      <c r="D182" s="514"/>
      <c r="E182" s="515">
        <v>1.5</v>
      </c>
      <c r="F182" s="515">
        <v>1.5</v>
      </c>
      <c r="G182" s="516">
        <v>307</v>
      </c>
      <c r="H182" s="516">
        <v>307</v>
      </c>
      <c r="J182" s="500"/>
      <c r="K182" s="517"/>
      <c r="L182" s="517"/>
    </row>
    <row r="183" spans="1:12" ht="45">
      <c r="A183" s="512" t="s">
        <v>3062</v>
      </c>
      <c r="B183" s="512" t="s">
        <v>3063</v>
      </c>
      <c r="C183" s="513" t="s">
        <v>3064</v>
      </c>
      <c r="D183" s="514"/>
      <c r="E183" s="515">
        <v>1.5</v>
      </c>
      <c r="F183" s="515">
        <v>1.5</v>
      </c>
      <c r="G183" s="516">
        <v>307</v>
      </c>
      <c r="H183" s="516">
        <v>307</v>
      </c>
      <c r="J183" s="500"/>
      <c r="K183" s="517"/>
      <c r="L183" s="517"/>
    </row>
    <row r="184" spans="1:12" ht="30">
      <c r="A184" s="512" t="s">
        <v>3065</v>
      </c>
      <c r="B184" s="512" t="s">
        <v>3066</v>
      </c>
      <c r="C184" s="513" t="s">
        <v>3067</v>
      </c>
      <c r="D184" s="514"/>
      <c r="E184" s="515">
        <v>0.5</v>
      </c>
      <c r="F184" s="515">
        <v>0.5</v>
      </c>
      <c r="G184" s="516">
        <v>102</v>
      </c>
      <c r="H184" s="516">
        <v>102</v>
      </c>
      <c r="J184" s="500"/>
      <c r="K184" s="517"/>
      <c r="L184" s="517"/>
    </row>
    <row r="185" spans="1:12" ht="30">
      <c r="A185" s="512" t="s">
        <v>3068</v>
      </c>
      <c r="B185" s="512" t="s">
        <v>3069</v>
      </c>
      <c r="C185" s="513" t="s">
        <v>3070</v>
      </c>
      <c r="D185" s="514"/>
      <c r="E185" s="515">
        <v>1.01</v>
      </c>
      <c r="F185" s="515">
        <v>1.01</v>
      </c>
      <c r="G185" s="516">
        <v>206</v>
      </c>
      <c r="H185" s="516">
        <v>206</v>
      </c>
      <c r="J185" s="500"/>
      <c r="K185" s="517"/>
      <c r="L185" s="517"/>
    </row>
    <row r="186" spans="1:12" ht="30">
      <c r="A186" s="512" t="s">
        <v>3071</v>
      </c>
      <c r="B186" s="512" t="s">
        <v>3072</v>
      </c>
      <c r="C186" s="513" t="s">
        <v>3073</v>
      </c>
      <c r="D186" s="514"/>
      <c r="E186" s="515">
        <v>1.5</v>
      </c>
      <c r="F186" s="515">
        <v>1.5</v>
      </c>
      <c r="G186" s="516">
        <v>307</v>
      </c>
      <c r="H186" s="516">
        <v>307</v>
      </c>
      <c r="J186" s="500"/>
      <c r="K186" s="517"/>
      <c r="L186" s="517"/>
    </row>
    <row r="187" spans="1:12" ht="30">
      <c r="A187" s="512" t="s">
        <v>3074</v>
      </c>
      <c r="B187" s="512" t="s">
        <v>3075</v>
      </c>
      <c r="C187" s="513" t="s">
        <v>3076</v>
      </c>
      <c r="D187" s="514"/>
      <c r="E187" s="515">
        <v>2</v>
      </c>
      <c r="F187" s="515">
        <v>2</v>
      </c>
      <c r="G187" s="516">
        <v>409</v>
      </c>
      <c r="H187" s="516">
        <v>409</v>
      </c>
      <c r="J187" s="500"/>
      <c r="K187" s="517"/>
      <c r="L187" s="517"/>
    </row>
    <row r="188" spans="1:12" ht="30">
      <c r="A188" s="512" t="s">
        <v>3077</v>
      </c>
      <c r="B188" s="512" t="s">
        <v>3078</v>
      </c>
      <c r="C188" s="513" t="s">
        <v>3079</v>
      </c>
      <c r="D188" s="514"/>
      <c r="E188" s="515">
        <v>1.67</v>
      </c>
      <c r="F188" s="515">
        <v>1.67</v>
      </c>
      <c r="G188" s="516">
        <v>341</v>
      </c>
      <c r="H188" s="516">
        <v>341</v>
      </c>
      <c r="J188" s="500"/>
      <c r="K188" s="517"/>
      <c r="L188" s="517"/>
    </row>
    <row r="189" spans="1:12" ht="45">
      <c r="A189" s="512" t="s">
        <v>3080</v>
      </c>
      <c r="B189" s="512" t="s">
        <v>3081</v>
      </c>
      <c r="C189" s="513" t="s">
        <v>3082</v>
      </c>
      <c r="D189" s="514"/>
      <c r="E189" s="515">
        <v>1</v>
      </c>
      <c r="F189" s="515">
        <v>1</v>
      </c>
      <c r="G189" s="516">
        <v>204</v>
      </c>
      <c r="H189" s="516">
        <v>204</v>
      </c>
      <c r="J189" s="500"/>
      <c r="K189" s="517"/>
      <c r="L189" s="517"/>
    </row>
    <row r="190" spans="1:12" ht="60">
      <c r="A190" s="512" t="s">
        <v>3083</v>
      </c>
      <c r="B190" s="512" t="s">
        <v>3084</v>
      </c>
      <c r="C190" s="513" t="s">
        <v>3085</v>
      </c>
      <c r="D190" s="514"/>
      <c r="E190" s="515">
        <v>1</v>
      </c>
      <c r="F190" s="515">
        <v>1</v>
      </c>
      <c r="G190" s="516">
        <v>204</v>
      </c>
      <c r="H190" s="516">
        <v>204</v>
      </c>
      <c r="J190" s="500"/>
      <c r="K190" s="517"/>
      <c r="L190" s="517"/>
    </row>
    <row r="191" spans="1:12" ht="45">
      <c r="A191" s="512" t="s">
        <v>3086</v>
      </c>
      <c r="B191" s="512" t="s">
        <v>3087</v>
      </c>
      <c r="C191" s="513" t="s">
        <v>3088</v>
      </c>
      <c r="D191" s="514"/>
      <c r="E191" s="515">
        <v>1.25</v>
      </c>
      <c r="F191" s="515">
        <v>1.25</v>
      </c>
      <c r="G191" s="516">
        <v>255</v>
      </c>
      <c r="H191" s="516">
        <v>255</v>
      </c>
      <c r="J191" s="500"/>
      <c r="K191" s="517"/>
      <c r="L191" s="517"/>
    </row>
    <row r="192" spans="1:12" ht="45">
      <c r="A192" s="512" t="s">
        <v>3089</v>
      </c>
      <c r="B192" s="512" t="s">
        <v>3090</v>
      </c>
      <c r="C192" s="513" t="s">
        <v>3091</v>
      </c>
      <c r="D192" s="514"/>
      <c r="E192" s="515">
        <v>1.25</v>
      </c>
      <c r="F192" s="515">
        <v>1.25</v>
      </c>
      <c r="G192" s="516">
        <v>255</v>
      </c>
      <c r="H192" s="516">
        <v>255</v>
      </c>
      <c r="J192" s="500"/>
      <c r="K192" s="517"/>
      <c r="L192" s="517"/>
    </row>
    <row r="193" spans="1:12" ht="30">
      <c r="A193" s="512" t="s">
        <v>3092</v>
      </c>
      <c r="B193" s="512" t="s">
        <v>3093</v>
      </c>
      <c r="C193" s="513" t="s">
        <v>3094</v>
      </c>
      <c r="D193" s="514"/>
      <c r="E193" s="515">
        <v>1.5</v>
      </c>
      <c r="F193" s="515">
        <v>1.5</v>
      </c>
      <c r="G193" s="516">
        <v>307</v>
      </c>
      <c r="H193" s="516">
        <v>307</v>
      </c>
      <c r="J193" s="500"/>
      <c r="K193" s="517"/>
      <c r="L193" s="517"/>
    </row>
    <row r="194" spans="1:12">
      <c r="A194" s="521" t="s">
        <v>3095</v>
      </c>
      <c r="B194" s="521" t="s">
        <v>3096</v>
      </c>
      <c r="C194" s="513" t="s">
        <v>3097</v>
      </c>
      <c r="D194" s="514"/>
      <c r="E194" s="515">
        <v>0.68</v>
      </c>
      <c r="F194" s="515">
        <v>0.68</v>
      </c>
      <c r="G194" s="516">
        <v>139</v>
      </c>
      <c r="H194" s="516">
        <v>139</v>
      </c>
      <c r="J194" s="500"/>
      <c r="K194" s="517"/>
      <c r="L194" s="517"/>
    </row>
    <row r="195" spans="1:12" ht="30">
      <c r="A195" s="512" t="s">
        <v>3098</v>
      </c>
      <c r="B195" s="512" t="s">
        <v>3099</v>
      </c>
      <c r="C195" s="513" t="s">
        <v>3100</v>
      </c>
      <c r="D195" s="514"/>
      <c r="E195" s="515">
        <v>1.25</v>
      </c>
      <c r="F195" s="515">
        <v>1.25</v>
      </c>
      <c r="G195" s="516">
        <v>255</v>
      </c>
      <c r="H195" s="516">
        <v>255</v>
      </c>
      <c r="J195" s="500"/>
      <c r="K195" s="517"/>
      <c r="L195" s="517"/>
    </row>
    <row r="196" spans="1:12" ht="45">
      <c r="A196" s="512" t="s">
        <v>3101</v>
      </c>
      <c r="B196" s="512" t="s">
        <v>3102</v>
      </c>
      <c r="C196" s="513" t="s">
        <v>3103</v>
      </c>
      <c r="D196" s="514"/>
      <c r="E196" s="515">
        <v>1</v>
      </c>
      <c r="F196" s="515">
        <v>1</v>
      </c>
      <c r="G196" s="516">
        <v>204</v>
      </c>
      <c r="H196" s="516">
        <v>204</v>
      </c>
      <c r="J196" s="500"/>
      <c r="K196" s="517"/>
      <c r="L196" s="517"/>
    </row>
    <row r="198" spans="1:12" ht="18.75">
      <c r="A198" s="530" t="s">
        <v>3104</v>
      </c>
      <c r="B198" s="530"/>
      <c r="D198" s="531"/>
      <c r="I198" s="532"/>
      <c r="J198" s="532"/>
      <c r="K198" s="532"/>
    </row>
    <row r="199" spans="1:12" s="474" customFormat="1">
      <c r="A199" s="474" t="s">
        <v>3105</v>
      </c>
      <c r="C199" s="475"/>
      <c r="D199" s="533"/>
      <c r="E199" s="477"/>
      <c r="F199" s="477"/>
      <c r="G199" s="534"/>
      <c r="H199" s="534"/>
    </row>
    <row r="200" spans="1:12">
      <c r="A200" s="480" t="s">
        <v>3106</v>
      </c>
      <c r="D200" s="531"/>
      <c r="G200" s="534"/>
      <c r="H200" s="534"/>
      <c r="I200" s="474"/>
      <c r="J200" s="474"/>
      <c r="K200" s="474"/>
    </row>
    <row r="201" spans="1:12" s="474" customFormat="1">
      <c r="A201" s="474" t="s">
        <v>3107</v>
      </c>
      <c r="C201" s="475"/>
      <c r="D201" s="533"/>
      <c r="E201" s="477"/>
      <c r="F201" s="477"/>
      <c r="G201" s="534"/>
      <c r="H201" s="534"/>
    </row>
    <row r="202" spans="1:12" ht="41.25" customHeight="1">
      <c r="A202" s="500" t="s">
        <v>3108</v>
      </c>
      <c r="B202" s="500"/>
      <c r="D202" s="500"/>
      <c r="E202" s="500"/>
      <c r="F202" s="500"/>
      <c r="G202" s="534"/>
      <c r="H202" s="534"/>
      <c r="I202" s="474"/>
      <c r="J202" s="474"/>
      <c r="K202" s="474"/>
    </row>
    <row r="203" spans="1:12">
      <c r="A203" s="480" t="s">
        <v>3109</v>
      </c>
      <c r="D203" s="531"/>
      <c r="G203" s="534"/>
      <c r="H203" s="534"/>
      <c r="I203" s="474"/>
      <c r="J203" s="474"/>
      <c r="K203" s="474"/>
    </row>
    <row r="204" spans="1:12">
      <c r="A204" s="474" t="s">
        <v>3110</v>
      </c>
      <c r="B204" s="474"/>
      <c r="C204" s="475"/>
      <c r="D204" s="533"/>
      <c r="E204" s="477"/>
      <c r="F204" s="477"/>
      <c r="G204" s="534"/>
      <c r="H204" s="534"/>
      <c r="I204" s="474"/>
      <c r="J204" s="474"/>
      <c r="K204" s="474"/>
    </row>
    <row r="205" spans="1:12" ht="44.25" customHeight="1">
      <c r="A205" s="475" t="s">
        <v>3111</v>
      </c>
      <c r="B205" s="475"/>
      <c r="C205" s="475"/>
      <c r="D205" s="475"/>
      <c r="E205" s="475"/>
      <c r="F205" s="475"/>
      <c r="G205" s="534"/>
      <c r="H205" s="534"/>
      <c r="I205" s="474"/>
      <c r="J205" s="474"/>
      <c r="K205" s="474"/>
    </row>
    <row r="206" spans="1:12" ht="17.25" customHeight="1">
      <c r="A206" s="535" t="s">
        <v>3112</v>
      </c>
      <c r="B206" s="535"/>
      <c r="C206" s="535"/>
      <c r="D206" s="535"/>
      <c r="E206" s="535"/>
      <c r="F206" s="535"/>
      <c r="G206" s="534"/>
      <c r="H206" s="534"/>
      <c r="I206" s="474"/>
      <c r="J206" s="474"/>
      <c r="K206" s="474"/>
    </row>
    <row r="207" spans="1:12" ht="45" customHeight="1">
      <c r="A207" s="500" t="s">
        <v>3113</v>
      </c>
      <c r="B207" s="500"/>
      <c r="D207" s="500"/>
      <c r="E207" s="500"/>
      <c r="F207" s="500"/>
      <c r="G207" s="534"/>
      <c r="H207" s="534"/>
      <c r="I207" s="474"/>
      <c r="J207" s="474"/>
      <c r="K207" s="474"/>
    </row>
    <row r="208" spans="1:12">
      <c r="A208" s="536" t="s">
        <v>3114</v>
      </c>
      <c r="B208" s="536"/>
      <c r="D208" s="531"/>
      <c r="E208" s="526"/>
      <c r="F208" s="526"/>
      <c r="G208" s="534"/>
      <c r="H208" s="534"/>
      <c r="I208" s="474"/>
      <c r="J208" s="474"/>
      <c r="K208" s="474"/>
    </row>
    <row r="209" spans="1:12" ht="39.75" customHeight="1">
      <c r="A209" s="500" t="s">
        <v>3115</v>
      </c>
      <c r="B209" s="500"/>
      <c r="D209" s="500"/>
      <c r="E209" s="500"/>
      <c r="F209" s="500"/>
      <c r="G209" s="534"/>
      <c r="H209" s="534"/>
      <c r="I209" s="474"/>
      <c r="J209" s="474"/>
      <c r="K209" s="474"/>
    </row>
    <row r="210" spans="1:12">
      <c r="A210" s="536" t="s">
        <v>3116</v>
      </c>
      <c r="B210" s="536"/>
      <c r="C210" s="536"/>
      <c r="D210" s="536"/>
      <c r="E210" s="536"/>
      <c r="F210" s="536"/>
      <c r="G210" s="534"/>
      <c r="H210" s="534"/>
      <c r="I210" s="474"/>
      <c r="J210" s="474"/>
      <c r="K210" s="474"/>
    </row>
    <row r="211" spans="1:12">
      <c r="A211" s="536" t="s">
        <v>3117</v>
      </c>
      <c r="B211" s="536"/>
      <c r="D211" s="531"/>
      <c r="E211" s="526"/>
      <c r="F211" s="526"/>
      <c r="G211" s="534"/>
      <c r="H211" s="534"/>
      <c r="I211" s="474"/>
      <c r="J211" s="474"/>
      <c r="K211" s="474"/>
    </row>
    <row r="212" spans="1:12">
      <c r="A212" s="536" t="s">
        <v>3118</v>
      </c>
      <c r="B212" s="536"/>
      <c r="D212" s="531"/>
      <c r="E212" s="526"/>
      <c r="F212" s="526"/>
      <c r="G212" s="534"/>
      <c r="H212" s="534"/>
      <c r="I212" s="474"/>
      <c r="J212" s="474"/>
      <c r="K212" s="474"/>
    </row>
    <row r="213" spans="1:12">
      <c r="A213" s="536" t="s">
        <v>3119</v>
      </c>
      <c r="B213" s="536"/>
      <c r="D213" s="531"/>
      <c r="E213" s="526"/>
      <c r="F213" s="526"/>
      <c r="G213" s="534"/>
      <c r="H213" s="534"/>
      <c r="I213" s="474"/>
      <c r="J213" s="474"/>
      <c r="K213" s="474"/>
    </row>
    <row r="214" spans="1:12">
      <c r="A214" s="536" t="s">
        <v>3120</v>
      </c>
      <c r="B214" s="536"/>
      <c r="D214" s="531"/>
      <c r="E214" s="526"/>
      <c r="F214" s="526"/>
      <c r="G214" s="534"/>
      <c r="H214" s="534"/>
      <c r="I214" s="474"/>
      <c r="J214" s="474"/>
      <c r="K214" s="474"/>
    </row>
    <row r="215" spans="1:12">
      <c r="A215" s="480" t="s">
        <v>3121</v>
      </c>
      <c r="D215" s="531"/>
      <c r="G215" s="534"/>
      <c r="H215" s="534"/>
      <c r="I215" s="474"/>
      <c r="J215" s="474"/>
      <c r="K215" s="474"/>
    </row>
    <row r="216" spans="1:12">
      <c r="A216" s="474" t="s">
        <v>3122</v>
      </c>
      <c r="B216" s="536"/>
      <c r="D216" s="531"/>
      <c r="G216" s="534"/>
      <c r="H216" s="534"/>
      <c r="I216" s="474"/>
      <c r="J216" s="474"/>
      <c r="K216" s="474"/>
    </row>
    <row r="217" spans="1:12" ht="36.75" customHeight="1">
      <c r="A217" s="475" t="s">
        <v>3123</v>
      </c>
      <c r="B217" s="475"/>
      <c r="C217" s="475"/>
      <c r="D217" s="475"/>
      <c r="E217" s="475"/>
      <c r="F217" s="475"/>
      <c r="G217" s="534"/>
      <c r="H217" s="534"/>
      <c r="I217" s="474"/>
      <c r="J217" s="474"/>
      <c r="K217" s="474"/>
    </row>
    <row r="218" spans="1:12" ht="27" customHeight="1">
      <c r="A218" s="500" t="s">
        <v>3124</v>
      </c>
      <c r="B218" s="500"/>
      <c r="D218" s="500"/>
      <c r="E218" s="500"/>
      <c r="F218" s="500"/>
      <c r="G218" s="534"/>
      <c r="H218" s="534"/>
      <c r="I218" s="474"/>
      <c r="J218" s="474"/>
      <c r="K218" s="474"/>
    </row>
    <row r="219" spans="1:12" ht="102.75" customHeight="1">
      <c r="A219" s="475" t="s">
        <v>3125</v>
      </c>
      <c r="B219" s="475"/>
      <c r="C219" s="475"/>
      <c r="D219" s="475"/>
      <c r="E219" s="475"/>
      <c r="F219" s="475"/>
      <c r="G219" s="475"/>
      <c r="H219" s="475"/>
      <c r="I219" s="475"/>
      <c r="J219" s="475"/>
      <c r="K219" s="475"/>
      <c r="L219" s="475"/>
    </row>
    <row r="220" spans="1:12" ht="117.75" customHeight="1">
      <c r="A220" s="475" t="s">
        <v>3126</v>
      </c>
      <c r="B220" s="475"/>
      <c r="C220" s="475"/>
      <c r="D220" s="475"/>
      <c r="E220" s="475"/>
      <c r="F220" s="475"/>
      <c r="G220" s="475"/>
      <c r="H220" s="475"/>
      <c r="I220" s="475"/>
      <c r="J220" s="475"/>
      <c r="K220" s="475"/>
      <c r="L220" s="475"/>
    </row>
    <row r="221" spans="1:12" ht="25.5" customHeight="1">
      <c r="A221" s="475" t="s">
        <v>3127</v>
      </c>
      <c r="B221" s="475"/>
      <c r="C221" s="475"/>
      <c r="D221" s="475"/>
      <c r="E221" s="475"/>
      <c r="F221" s="475"/>
      <c r="G221" s="534"/>
      <c r="H221" s="534"/>
      <c r="I221" s="474"/>
      <c r="J221" s="474"/>
      <c r="K221" s="474"/>
    </row>
    <row r="222" spans="1:12" ht="25.5" customHeight="1">
      <c r="A222" s="475" t="s">
        <v>3128</v>
      </c>
      <c r="B222" s="475"/>
      <c r="C222" s="475"/>
      <c r="D222" s="475"/>
      <c r="E222" s="475"/>
      <c r="F222" s="475"/>
      <c r="G222" s="534"/>
      <c r="H222" s="534"/>
      <c r="I222" s="474"/>
      <c r="J222" s="474"/>
      <c r="K222" s="474"/>
    </row>
    <row r="223" spans="1:12">
      <c r="D223" s="531"/>
      <c r="G223" s="534"/>
      <c r="H223" s="534"/>
      <c r="I223" s="474"/>
      <c r="J223" s="474"/>
      <c r="K223" s="474"/>
    </row>
    <row r="224" spans="1:12" ht="18.75">
      <c r="A224" s="530" t="s">
        <v>3129</v>
      </c>
      <c r="B224" s="530"/>
      <c r="C224" s="537"/>
      <c r="D224" s="538"/>
      <c r="E224" s="539"/>
      <c r="F224" s="539"/>
      <c r="G224" s="534"/>
      <c r="H224" s="534"/>
      <c r="I224" s="474"/>
      <c r="J224" s="474"/>
      <c r="K224" s="474"/>
    </row>
    <row r="225" spans="1:11" ht="18.75" customHeight="1">
      <c r="A225" s="540" t="s">
        <v>3130</v>
      </c>
      <c r="B225" s="540"/>
      <c r="C225" s="540"/>
      <c r="D225" s="540"/>
      <c r="E225" s="540"/>
      <c r="F225" s="540"/>
      <c r="G225" s="540"/>
      <c r="H225" s="540"/>
      <c r="I225" s="540"/>
      <c r="J225" s="540"/>
      <c r="K225" s="474"/>
    </row>
    <row r="226" spans="1:11">
      <c r="A226" s="480" t="s">
        <v>3131</v>
      </c>
      <c r="C226" s="480"/>
      <c r="D226" s="480"/>
      <c r="E226" s="480"/>
      <c r="F226" s="480"/>
      <c r="G226" s="480"/>
      <c r="H226" s="480"/>
      <c r="I226" s="480"/>
      <c r="K226" s="474"/>
    </row>
    <row r="227" spans="1:11">
      <c r="A227" s="480" t="s">
        <v>3132</v>
      </c>
      <c r="C227" s="480"/>
      <c r="D227" s="480"/>
      <c r="E227" s="480"/>
      <c r="F227" s="480"/>
      <c r="G227" s="480"/>
      <c r="H227" s="480"/>
      <c r="I227" s="480"/>
      <c r="K227" s="474"/>
    </row>
    <row r="228" spans="1:11" ht="28.5" customHeight="1">
      <c r="A228" s="475" t="s">
        <v>3133</v>
      </c>
      <c r="B228" s="475"/>
      <c r="C228" s="475"/>
      <c r="D228" s="475"/>
      <c r="E228" s="475"/>
      <c r="F228" s="475"/>
      <c r="G228" s="475"/>
      <c r="H228" s="475"/>
      <c r="I228" s="475"/>
      <c r="J228" s="475"/>
      <c r="K228" s="474"/>
    </row>
    <row r="229" spans="1:11" ht="30.75" customHeight="1">
      <c r="A229" s="500" t="s">
        <v>3134</v>
      </c>
      <c r="B229" s="500"/>
      <c r="D229" s="500"/>
      <c r="E229" s="500"/>
      <c r="F229" s="500"/>
      <c r="G229" s="500"/>
      <c r="H229" s="500"/>
      <c r="J229" s="500"/>
      <c r="K229" s="474"/>
    </row>
    <row r="230" spans="1:11" ht="23.25" customHeight="1">
      <c r="A230" s="474" t="s">
        <v>3135</v>
      </c>
      <c r="B230" s="474"/>
      <c r="C230" s="475"/>
      <c r="D230" s="476"/>
      <c r="E230" s="477"/>
      <c r="F230" s="477"/>
      <c r="G230" s="534"/>
      <c r="H230" s="534"/>
      <c r="I230" s="474"/>
      <c r="J230" s="474"/>
      <c r="K230" s="474"/>
    </row>
    <row r="231" spans="1:11">
      <c r="A231" s="474" t="s">
        <v>3136</v>
      </c>
      <c r="B231" s="474"/>
      <c r="C231" s="474"/>
      <c r="D231" s="474"/>
      <c r="E231" s="474"/>
      <c r="F231" s="474"/>
      <c r="G231" s="474"/>
      <c r="H231" s="474"/>
      <c r="I231" s="474"/>
      <c r="J231" s="474"/>
      <c r="K231" s="474"/>
    </row>
    <row r="232" spans="1:11" ht="33" customHeight="1">
      <c r="A232" s="475" t="s">
        <v>3137</v>
      </c>
      <c r="B232" s="475"/>
      <c r="C232" s="475"/>
      <c r="D232" s="475"/>
      <c r="E232" s="475"/>
      <c r="F232" s="475"/>
      <c r="G232" s="475"/>
      <c r="H232" s="475"/>
      <c r="I232" s="475"/>
      <c r="J232" s="475"/>
    </row>
    <row r="233" spans="1:11" ht="33" customHeight="1">
      <c r="A233" s="475" t="s">
        <v>3138</v>
      </c>
      <c r="B233" s="475"/>
      <c r="C233" s="475"/>
      <c r="D233" s="475"/>
      <c r="E233" s="475"/>
      <c r="F233" s="475"/>
      <c r="G233" s="475"/>
      <c r="H233" s="475"/>
      <c r="I233" s="475"/>
      <c r="J233" s="475"/>
    </row>
  </sheetData>
  <autoFilter ref="A18:M196" xr:uid="{00000000-0009-0000-0000-00000C000000}"/>
  <mergeCells count="4">
    <mergeCell ref="G15:H15"/>
    <mergeCell ref="E15:F15"/>
    <mergeCell ref="A13:H13"/>
    <mergeCell ref="A8:H8"/>
  </mergeCells>
  <conditionalFormatting sqref="A1">
    <cfRule type="duplicateValues" dxfId="17" priority="2"/>
  </conditionalFormatting>
  <conditionalFormatting sqref="A2">
    <cfRule type="duplicateValues" dxfId="16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178"/>
  <sheetViews>
    <sheetView topLeftCell="A16" zoomScale="80" workbookViewId="0">
      <selection activeCell="A497" sqref="A497:A498"/>
    </sheetView>
  </sheetViews>
  <sheetFormatPr defaultColWidth="9.140625" defaultRowHeight="1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" style="13" customWidth="1"/>
    <col min="7" max="7" width="28" style="13" customWidth="1"/>
    <col min="8" max="8" width="21" style="13" customWidth="1"/>
    <col min="9" max="9" width="32.42578125" style="13" customWidth="1"/>
    <col min="10" max="11" width="22.42578125" style="87" customWidth="1"/>
    <col min="12" max="14" width="24.7109375" style="87" customWidth="1"/>
    <col min="15" max="15" width="29.28515625" style="87" customWidth="1"/>
    <col min="16" max="16384" width="9.140625" style="87"/>
  </cols>
  <sheetData>
    <row r="1" spans="1:15" s="69" customFormat="1">
      <c r="A1" s="3" t="s">
        <v>2198</v>
      </c>
      <c r="B1" s="70"/>
      <c r="C1" s="71"/>
      <c r="D1" s="71"/>
      <c r="E1" s="71"/>
      <c r="F1" s="70"/>
      <c r="G1" s="70"/>
      <c r="H1" s="70"/>
      <c r="I1" s="70"/>
    </row>
    <row r="2" spans="1:15" s="69" customFormat="1">
      <c r="A2" s="6" t="s">
        <v>2593</v>
      </c>
      <c r="B2" s="70"/>
      <c r="C2" s="6"/>
      <c r="D2" s="6"/>
      <c r="E2" s="6"/>
      <c r="I2" s="70"/>
    </row>
    <row r="4" spans="1:15">
      <c r="A4" s="21"/>
      <c r="B4" s="145"/>
      <c r="C4" s="145"/>
      <c r="D4" s="145"/>
      <c r="E4" s="145"/>
      <c r="F4" s="144"/>
      <c r="G4" s="145"/>
      <c r="H4" s="145"/>
      <c r="I4" s="8" t="s">
        <v>3139</v>
      </c>
    </row>
    <row r="5" spans="1:15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5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5" ht="15.7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5">
      <c r="A8" s="21"/>
      <c r="B8" s="21"/>
      <c r="C8" s="21"/>
      <c r="D8" s="21"/>
      <c r="E8" s="21"/>
      <c r="F8" s="147"/>
    </row>
    <row r="9" spans="1:15" ht="48.75" customHeight="1">
      <c r="A9" s="698" t="s">
        <v>3140</v>
      </c>
      <c r="B9" s="698"/>
      <c r="C9" s="698"/>
      <c r="D9" s="698"/>
      <c r="E9" s="698"/>
      <c r="F9" s="698"/>
      <c r="G9" s="698"/>
      <c r="H9" s="698"/>
      <c r="I9" s="698"/>
    </row>
    <row r="10" spans="1:15">
      <c r="A10" s="148"/>
      <c r="B10" s="149"/>
      <c r="C10" s="149"/>
      <c r="D10" s="150"/>
      <c r="E10" s="150"/>
      <c r="F10" s="145"/>
      <c r="G10" s="145"/>
      <c r="H10" s="145"/>
    </row>
    <row r="11" spans="1:15" ht="33.75" customHeight="1">
      <c r="A11" s="87"/>
      <c r="B11" s="87"/>
      <c r="C11" s="87"/>
      <c r="D11" s="87"/>
      <c r="E11" s="87"/>
      <c r="F11" s="87"/>
      <c r="G11" s="87"/>
      <c r="H11" s="87"/>
      <c r="I11" s="151" t="s">
        <v>6</v>
      </c>
      <c r="O11" s="87" t="s">
        <v>3141</v>
      </c>
    </row>
    <row r="12" spans="1:15" ht="31.5" customHeight="1">
      <c r="A12" s="699" t="s">
        <v>3142</v>
      </c>
      <c r="B12" s="699"/>
      <c r="C12" s="699"/>
      <c r="D12" s="699"/>
      <c r="E12" s="699"/>
      <c r="F12" s="699"/>
      <c r="G12" s="699"/>
      <c r="H12" s="699"/>
      <c r="I12" s="699"/>
    </row>
    <row r="13" spans="1:15" ht="27.75" customHeight="1">
      <c r="A13" s="700" t="s">
        <v>2598</v>
      </c>
      <c r="B13" s="701" t="s">
        <v>3143</v>
      </c>
      <c r="C13" s="701" t="s">
        <v>3144</v>
      </c>
      <c r="D13" s="702" t="s">
        <v>9</v>
      </c>
      <c r="E13" s="703"/>
      <c r="F13" s="704"/>
      <c r="G13" s="155" t="s">
        <v>10</v>
      </c>
      <c r="H13" s="155"/>
      <c r="I13" s="155"/>
    </row>
    <row r="14" spans="1:15" ht="79.5" customHeight="1">
      <c r="A14" s="700"/>
      <c r="B14" s="701"/>
      <c r="C14" s="701"/>
      <c r="D14" s="153" t="s">
        <v>1167</v>
      </c>
      <c r="E14" s="153" t="s">
        <v>322</v>
      </c>
      <c r="F14" s="156" t="s">
        <v>2288</v>
      </c>
      <c r="G14" s="153" t="s">
        <v>1167</v>
      </c>
      <c r="H14" s="153" t="s">
        <v>322</v>
      </c>
      <c r="I14" s="156" t="s">
        <v>2288</v>
      </c>
    </row>
    <row r="15" spans="1:15" ht="31.5">
      <c r="A15" s="129" t="s">
        <v>3145</v>
      </c>
      <c r="B15" s="157" t="s">
        <v>3146</v>
      </c>
      <c r="C15" s="158">
        <v>2824.9</v>
      </c>
      <c r="D15" s="155" t="s">
        <v>3147</v>
      </c>
      <c r="E15" s="159">
        <v>0.50762858862260607</v>
      </c>
      <c r="F15" s="160">
        <v>1434</v>
      </c>
      <c r="G15" s="155" t="s">
        <v>3148</v>
      </c>
      <c r="H15" s="161">
        <v>0.52072639739459803</v>
      </c>
      <c r="I15" s="160">
        <v>1471</v>
      </c>
    </row>
    <row r="16" spans="1:15" ht="31.5">
      <c r="A16" s="129" t="s">
        <v>3149</v>
      </c>
      <c r="B16" s="157" t="s">
        <v>3146</v>
      </c>
      <c r="C16" s="158">
        <v>2824.9</v>
      </c>
      <c r="D16" s="155" t="s">
        <v>3150</v>
      </c>
      <c r="E16" s="159">
        <v>0.6732981698467202</v>
      </c>
      <c r="F16" s="160">
        <v>1902</v>
      </c>
      <c r="G16" s="155" t="s">
        <v>3151</v>
      </c>
      <c r="H16" s="161">
        <v>0.68639597861871215</v>
      </c>
      <c r="I16" s="160">
        <v>1939</v>
      </c>
    </row>
    <row r="17" spans="1:15" ht="31.5">
      <c r="A17" s="129" t="s">
        <v>3152</v>
      </c>
      <c r="B17" s="157" t="s">
        <v>3146</v>
      </c>
      <c r="C17" s="158">
        <v>2824.9</v>
      </c>
      <c r="D17" s="155" t="s">
        <v>3153</v>
      </c>
      <c r="E17" s="159">
        <v>0.66515628871818466</v>
      </c>
      <c r="F17" s="160">
        <v>1879</v>
      </c>
      <c r="G17" s="155" t="s">
        <v>3154</v>
      </c>
      <c r="H17" s="161">
        <v>0.67825409749017662</v>
      </c>
      <c r="I17" s="160">
        <v>1916</v>
      </c>
    </row>
    <row r="18" spans="1:15" ht="31.5">
      <c r="A18" s="129" t="s">
        <v>3155</v>
      </c>
      <c r="B18" s="157" t="s">
        <v>3146</v>
      </c>
      <c r="C18" s="158">
        <v>2824.9</v>
      </c>
      <c r="D18" s="155" t="s">
        <v>3156</v>
      </c>
      <c r="E18" s="159">
        <v>0.83082586994229879</v>
      </c>
      <c r="F18" s="160">
        <v>2347</v>
      </c>
      <c r="G18" s="155" t="s">
        <v>3157</v>
      </c>
      <c r="H18" s="161">
        <v>0.84392367871429075</v>
      </c>
      <c r="I18" s="160">
        <v>2384</v>
      </c>
    </row>
    <row r="19" spans="1:15" ht="31.5">
      <c r="A19" s="111" t="s">
        <v>3158</v>
      </c>
      <c r="B19" s="157" t="s">
        <v>3146</v>
      </c>
      <c r="C19" s="158">
        <v>2824.9</v>
      </c>
      <c r="D19" s="155" t="s">
        <v>3159</v>
      </c>
      <c r="E19" s="159">
        <v>0.97985769407766643</v>
      </c>
      <c r="F19" s="160">
        <v>2768</v>
      </c>
      <c r="G19" s="155" t="s">
        <v>3160</v>
      </c>
      <c r="H19" s="161">
        <v>0.99295550284965839</v>
      </c>
      <c r="I19" s="160">
        <v>2805</v>
      </c>
    </row>
    <row r="20" spans="1:15" ht="31.5">
      <c r="A20" s="111" t="s">
        <v>3161</v>
      </c>
      <c r="B20" s="157" t="s">
        <v>3146</v>
      </c>
      <c r="C20" s="158">
        <v>2824.9</v>
      </c>
      <c r="D20" s="155" t="s">
        <v>3162</v>
      </c>
      <c r="E20" s="159">
        <v>0.8141881128535523</v>
      </c>
      <c r="F20" s="160">
        <v>2300</v>
      </c>
      <c r="G20" s="155" t="s">
        <v>3163</v>
      </c>
      <c r="H20" s="161">
        <v>0.82728592162554426</v>
      </c>
      <c r="I20" s="160">
        <v>2337</v>
      </c>
    </row>
    <row r="21" spans="1:15" ht="47.25">
      <c r="A21" s="111" t="s">
        <v>3164</v>
      </c>
      <c r="B21" s="157" t="s">
        <v>3146</v>
      </c>
      <c r="C21" s="158">
        <v>2824.9</v>
      </c>
      <c r="D21" s="155" t="s">
        <v>3165</v>
      </c>
      <c r="E21" s="159">
        <v>0.75117703281532089</v>
      </c>
      <c r="F21" s="160">
        <v>2122</v>
      </c>
      <c r="G21" s="155" t="s">
        <v>3166</v>
      </c>
      <c r="H21" s="161">
        <v>0.76427484158731285</v>
      </c>
      <c r="I21" s="160">
        <v>2159</v>
      </c>
    </row>
    <row r="22" spans="1:15" ht="47.25">
      <c r="A22" s="111" t="s">
        <v>3167</v>
      </c>
      <c r="B22" s="157" t="s">
        <v>3146</v>
      </c>
      <c r="C22" s="158">
        <v>2824.9</v>
      </c>
      <c r="D22" s="155" t="s">
        <v>3168</v>
      </c>
      <c r="E22" s="159">
        <v>0.91684661403943502</v>
      </c>
      <c r="F22" s="160">
        <v>2590</v>
      </c>
      <c r="G22" s="155" t="s">
        <v>3169</v>
      </c>
      <c r="H22" s="161">
        <v>0.92994442281142697</v>
      </c>
      <c r="I22" s="160">
        <v>2627</v>
      </c>
    </row>
    <row r="23" spans="1:15">
      <c r="A23" s="162"/>
      <c r="B23" s="163"/>
      <c r="C23" s="163"/>
      <c r="D23" s="162"/>
      <c r="E23" s="162"/>
      <c r="F23" s="164"/>
      <c r="G23" s="162"/>
      <c r="H23" s="162"/>
      <c r="I23" s="164"/>
    </row>
    <row r="24" spans="1:15">
      <c r="A24" s="162"/>
      <c r="B24" s="163"/>
      <c r="C24" s="163"/>
      <c r="D24" s="162"/>
      <c r="E24" s="162"/>
      <c r="F24" s="164"/>
      <c r="G24" s="162"/>
      <c r="H24" s="162"/>
      <c r="I24" s="165" t="s">
        <v>608</v>
      </c>
    </row>
    <row r="25" spans="1:15" ht="36.75" customHeight="1">
      <c r="A25" s="699" t="s">
        <v>3170</v>
      </c>
      <c r="B25" s="699"/>
      <c r="C25" s="699"/>
      <c r="D25" s="699"/>
      <c r="E25" s="699"/>
      <c r="F25" s="699"/>
      <c r="G25" s="699"/>
      <c r="H25" s="699"/>
      <c r="I25" s="699"/>
    </row>
    <row r="26" spans="1:15">
      <c r="A26" s="152"/>
      <c r="B26" s="152"/>
      <c r="C26" s="152"/>
      <c r="D26" s="152"/>
      <c r="E26" s="152"/>
      <c r="F26" s="152"/>
      <c r="G26" s="152"/>
      <c r="H26" s="152"/>
      <c r="I26" s="166"/>
    </row>
    <row r="27" spans="1:15" s="167" customFormat="1" ht="51" customHeight="1">
      <c r="A27" s="705" t="s">
        <v>2598</v>
      </c>
      <c r="B27" s="708" t="s">
        <v>3143</v>
      </c>
      <c r="C27" s="711" t="s">
        <v>3144</v>
      </c>
      <c r="D27" s="712" t="s">
        <v>3171</v>
      </c>
      <c r="E27" s="713"/>
      <c r="F27" s="714"/>
      <c r="G27" s="712" t="s">
        <v>3172</v>
      </c>
      <c r="H27" s="713"/>
      <c r="I27" s="714"/>
      <c r="J27" s="712" t="s">
        <v>3171</v>
      </c>
      <c r="K27" s="713"/>
      <c r="L27" s="714"/>
      <c r="M27" s="712" t="s">
        <v>3172</v>
      </c>
      <c r="N27" s="713"/>
      <c r="O27" s="714"/>
    </row>
    <row r="28" spans="1:15" s="167" customFormat="1" ht="71.25" customHeight="1">
      <c r="A28" s="706"/>
      <c r="B28" s="709"/>
      <c r="C28" s="711"/>
      <c r="D28" s="168" t="s">
        <v>1167</v>
      </c>
      <c r="E28" s="168" t="s">
        <v>322</v>
      </c>
      <c r="F28" s="169" t="s">
        <v>2288</v>
      </c>
      <c r="G28" s="170" t="s">
        <v>1167</v>
      </c>
      <c r="H28" s="170" t="s">
        <v>322</v>
      </c>
      <c r="I28" s="169" t="s">
        <v>2288</v>
      </c>
      <c r="J28" s="168" t="s">
        <v>1167</v>
      </c>
      <c r="K28" s="168" t="s">
        <v>322</v>
      </c>
      <c r="L28" s="169" t="s">
        <v>2288</v>
      </c>
      <c r="M28" s="170" t="s">
        <v>1167</v>
      </c>
      <c r="N28" s="170" t="s">
        <v>322</v>
      </c>
      <c r="O28" s="169" t="s">
        <v>2288</v>
      </c>
    </row>
    <row r="29" spans="1:15" s="167" customFormat="1" ht="19.5" customHeight="1">
      <c r="A29" s="707"/>
      <c r="B29" s="710"/>
      <c r="C29" s="711"/>
      <c r="D29" s="715" t="s">
        <v>9</v>
      </c>
      <c r="E29" s="715"/>
      <c r="F29" s="715"/>
      <c r="G29" s="715"/>
      <c r="H29" s="715"/>
      <c r="I29" s="715"/>
      <c r="J29" s="716" t="s">
        <v>10</v>
      </c>
      <c r="K29" s="716"/>
      <c r="L29" s="716"/>
      <c r="M29" s="716"/>
      <c r="N29" s="716"/>
      <c r="O29" s="716"/>
    </row>
    <row r="30" spans="1:15" ht="25.5">
      <c r="A30" s="171" t="s">
        <v>3173</v>
      </c>
      <c r="B30" s="157" t="s">
        <v>3146</v>
      </c>
      <c r="C30" s="157"/>
      <c r="D30" s="172"/>
      <c r="E30" s="172"/>
      <c r="F30" s="155"/>
      <c r="G30" s="140"/>
      <c r="H30" s="140"/>
      <c r="I30" s="140"/>
      <c r="J30" s="155"/>
      <c r="K30" s="155"/>
      <c r="L30" s="155"/>
      <c r="M30" s="155"/>
      <c r="N30" s="155"/>
      <c r="O30" s="173"/>
    </row>
    <row r="31" spans="1:15">
      <c r="A31" s="174" t="s">
        <v>3174</v>
      </c>
      <c r="B31" s="175"/>
      <c r="C31" s="175"/>
      <c r="D31" s="155"/>
      <c r="E31" s="155"/>
      <c r="F31" s="176"/>
      <c r="G31" s="140"/>
      <c r="H31" s="140"/>
      <c r="I31" s="140"/>
      <c r="J31" s="155"/>
      <c r="K31" s="155"/>
      <c r="L31" s="176"/>
      <c r="M31" s="176"/>
      <c r="N31" s="176"/>
      <c r="O31" s="173"/>
    </row>
    <row r="32" spans="1:15" ht="25.5">
      <c r="A32" s="177" t="s">
        <v>3175</v>
      </c>
      <c r="B32" s="157" t="s">
        <v>3146</v>
      </c>
      <c r="C32" s="178">
        <v>3452.51</v>
      </c>
      <c r="D32" s="179" t="s">
        <v>3176</v>
      </c>
      <c r="E32" s="159">
        <v>0.46372059747835598</v>
      </c>
      <c r="F32" s="160">
        <v>1601</v>
      </c>
      <c r="G32" s="180"/>
      <c r="H32" s="181"/>
      <c r="I32" s="141"/>
      <c r="J32" s="155"/>
      <c r="K32" s="161"/>
      <c r="L32" s="155"/>
      <c r="M32" s="155"/>
      <c r="N32" s="155"/>
      <c r="O32" s="173"/>
    </row>
    <row r="33" spans="1:15" ht="25.5">
      <c r="A33" s="177" t="s">
        <v>3177</v>
      </c>
      <c r="B33" s="157" t="s">
        <v>3146</v>
      </c>
      <c r="C33" s="178">
        <v>3452.51</v>
      </c>
      <c r="D33" s="179" t="s">
        <v>3178</v>
      </c>
      <c r="E33" s="159">
        <v>0.59782592954111646</v>
      </c>
      <c r="F33" s="160">
        <v>2064</v>
      </c>
      <c r="G33" s="180"/>
      <c r="H33" s="181"/>
      <c r="I33" s="141"/>
      <c r="J33" s="155"/>
      <c r="K33" s="161"/>
      <c r="L33" s="155"/>
      <c r="M33" s="155"/>
      <c r="N33" s="155"/>
      <c r="O33" s="173"/>
    </row>
    <row r="34" spans="1:15" ht="25.5">
      <c r="A34" s="177">
        <v>39</v>
      </c>
      <c r="B34" s="157" t="s">
        <v>3146</v>
      </c>
      <c r="C34" s="178">
        <v>3452.51</v>
      </c>
      <c r="D34" s="179" t="s">
        <v>3179</v>
      </c>
      <c r="E34" s="159">
        <v>0.59145375393554256</v>
      </c>
      <c r="F34" s="160">
        <v>2042</v>
      </c>
      <c r="G34" s="180"/>
      <c r="H34" s="181"/>
      <c r="I34" s="141"/>
      <c r="J34" s="155"/>
      <c r="K34" s="161"/>
      <c r="L34" s="155"/>
      <c r="M34" s="155"/>
      <c r="N34" s="155"/>
      <c r="O34" s="173"/>
    </row>
    <row r="35" spans="1:15" ht="25.5">
      <c r="A35" s="177">
        <v>36</v>
      </c>
      <c r="B35" s="157" t="s">
        <v>3146</v>
      </c>
      <c r="C35" s="178">
        <v>3452.51</v>
      </c>
      <c r="D35" s="179" t="s">
        <v>3180</v>
      </c>
      <c r="E35" s="159">
        <v>0.72584873034401054</v>
      </c>
      <c r="F35" s="160">
        <v>2506</v>
      </c>
      <c r="G35" s="180"/>
      <c r="H35" s="181"/>
      <c r="I35" s="141"/>
      <c r="J35" s="155"/>
      <c r="K35" s="161"/>
      <c r="L35" s="155"/>
      <c r="M35" s="155"/>
      <c r="N35" s="155"/>
      <c r="O35" s="173"/>
    </row>
    <row r="36" spans="1:15" ht="25.5">
      <c r="A36" s="177" t="s">
        <v>3181</v>
      </c>
      <c r="B36" s="157" t="s">
        <v>3146</v>
      </c>
      <c r="C36" s="178">
        <v>3452.51</v>
      </c>
      <c r="D36" s="179" t="s">
        <v>3182</v>
      </c>
      <c r="E36" s="159">
        <v>0.74873063365493508</v>
      </c>
      <c r="F36" s="160">
        <v>2585</v>
      </c>
      <c r="G36" s="180" t="s">
        <v>3183</v>
      </c>
      <c r="H36" s="181">
        <f t="shared" ref="H36:H52" si="0">I36/C36</f>
        <v>1.036057824597177</v>
      </c>
      <c r="I36" s="141">
        <v>3577</v>
      </c>
      <c r="J36" s="155"/>
      <c r="K36" s="161"/>
      <c r="L36" s="155"/>
      <c r="M36" s="155"/>
      <c r="N36" s="155"/>
      <c r="O36" s="173"/>
    </row>
    <row r="37" spans="1:15" ht="25.5">
      <c r="A37" s="177" t="s">
        <v>3184</v>
      </c>
      <c r="B37" s="157" t="s">
        <v>3146</v>
      </c>
      <c r="C37" s="178">
        <v>3452.51</v>
      </c>
      <c r="D37" s="179" t="s">
        <v>3185</v>
      </c>
      <c r="E37" s="159">
        <v>0.78493617686842321</v>
      </c>
      <c r="F37" s="160">
        <v>2710</v>
      </c>
      <c r="G37" s="180" t="s">
        <v>3186</v>
      </c>
      <c r="H37" s="181">
        <f t="shared" si="0"/>
        <v>1.0722633678106652</v>
      </c>
      <c r="I37" s="141">
        <v>3702</v>
      </c>
      <c r="J37" s="155"/>
      <c r="K37" s="161"/>
      <c r="L37" s="155"/>
      <c r="M37" s="155"/>
      <c r="N37" s="155"/>
      <c r="O37" s="173"/>
    </row>
    <row r="38" spans="1:15" ht="25.5">
      <c r="A38" s="177">
        <v>55</v>
      </c>
      <c r="B38" s="157" t="s">
        <v>3146</v>
      </c>
      <c r="C38" s="178">
        <v>3452.51</v>
      </c>
      <c r="D38" s="179" t="s">
        <v>3187</v>
      </c>
      <c r="E38" s="159">
        <v>0.89471138389171934</v>
      </c>
      <c r="F38" s="160">
        <v>3089</v>
      </c>
      <c r="G38" s="180" t="s">
        <v>3188</v>
      </c>
      <c r="H38" s="181">
        <f t="shared" si="0"/>
        <v>1.1820385748339612</v>
      </c>
      <c r="I38" s="141">
        <v>4081</v>
      </c>
      <c r="J38" s="155"/>
      <c r="K38" s="161"/>
      <c r="L38" s="155"/>
      <c r="M38" s="155"/>
      <c r="N38" s="155"/>
      <c r="O38" s="173"/>
    </row>
    <row r="39" spans="1:15" ht="25.5">
      <c r="A39" s="177" t="s">
        <v>3189</v>
      </c>
      <c r="B39" s="157" t="s">
        <v>3146</v>
      </c>
      <c r="C39" s="178">
        <v>3452.51</v>
      </c>
      <c r="D39" s="179" t="s">
        <v>3190</v>
      </c>
      <c r="E39" s="159">
        <v>1.0105691221748814</v>
      </c>
      <c r="F39" s="160">
        <v>3489</v>
      </c>
      <c r="G39" s="180" t="s">
        <v>3191</v>
      </c>
      <c r="H39" s="181">
        <f t="shared" si="0"/>
        <v>1.2978963131171235</v>
      </c>
      <c r="I39" s="141">
        <v>4481</v>
      </c>
      <c r="J39" s="155"/>
      <c r="K39" s="161"/>
      <c r="L39" s="155"/>
      <c r="M39" s="155"/>
      <c r="N39" s="155"/>
      <c r="O39" s="173"/>
    </row>
    <row r="40" spans="1:15" ht="25.5">
      <c r="A40" s="177" t="s">
        <v>3192</v>
      </c>
      <c r="B40" s="157" t="s">
        <v>3146</v>
      </c>
      <c r="C40" s="178">
        <v>3452.51</v>
      </c>
      <c r="D40" s="179" t="s">
        <v>3193</v>
      </c>
      <c r="E40" s="159">
        <v>1.0470643097340775</v>
      </c>
      <c r="F40" s="160">
        <v>3615</v>
      </c>
      <c r="G40" s="180" t="s">
        <v>3194</v>
      </c>
      <c r="H40" s="181">
        <f t="shared" si="0"/>
        <v>1.3343915006763194</v>
      </c>
      <c r="I40" s="141">
        <v>4607</v>
      </c>
      <c r="J40" s="155"/>
      <c r="K40" s="161"/>
      <c r="L40" s="155"/>
      <c r="M40" s="155"/>
      <c r="N40" s="155"/>
      <c r="O40" s="173"/>
    </row>
    <row r="41" spans="1:15" ht="25.5">
      <c r="A41" s="177">
        <v>50.64</v>
      </c>
      <c r="B41" s="157" t="s">
        <v>3146</v>
      </c>
      <c r="C41" s="178">
        <v>3452.51</v>
      </c>
      <c r="D41" s="179" t="s">
        <v>3195</v>
      </c>
      <c r="E41" s="159">
        <v>1.1565498724116656</v>
      </c>
      <c r="F41" s="160">
        <v>3993</v>
      </c>
      <c r="G41" s="180" t="s">
        <v>3196</v>
      </c>
      <c r="H41" s="181">
        <f t="shared" si="0"/>
        <v>1.4438770633539078</v>
      </c>
      <c r="I41" s="141">
        <v>4985</v>
      </c>
      <c r="J41" s="155"/>
      <c r="K41" s="161"/>
      <c r="L41" s="155"/>
      <c r="M41" s="155"/>
      <c r="N41" s="155"/>
      <c r="O41" s="173"/>
    </row>
    <row r="42" spans="1:15" ht="25.5">
      <c r="A42" s="177">
        <v>60</v>
      </c>
      <c r="B42" s="157" t="s">
        <v>3146</v>
      </c>
      <c r="C42" s="178">
        <v>3452.51</v>
      </c>
      <c r="D42" s="179" t="s">
        <v>3197</v>
      </c>
      <c r="E42" s="159">
        <v>1.1930450599708617</v>
      </c>
      <c r="F42" s="160">
        <v>4119</v>
      </c>
      <c r="G42" s="180" t="s">
        <v>3198</v>
      </c>
      <c r="H42" s="181">
        <f t="shared" si="0"/>
        <v>1.4803722509131036</v>
      </c>
      <c r="I42" s="141">
        <v>5111</v>
      </c>
      <c r="J42" s="155"/>
      <c r="K42" s="161"/>
      <c r="L42" s="155"/>
      <c r="M42" s="155"/>
      <c r="N42" s="155"/>
      <c r="O42" s="173"/>
    </row>
    <row r="43" spans="1:15" ht="25.5">
      <c r="A43" s="177">
        <v>45</v>
      </c>
      <c r="B43" s="157" t="s">
        <v>3146</v>
      </c>
      <c r="C43" s="178">
        <v>3452.51</v>
      </c>
      <c r="D43" s="179" t="s">
        <v>3199</v>
      </c>
      <c r="E43" s="159">
        <v>1.4890615812843409</v>
      </c>
      <c r="F43" s="160">
        <v>5141</v>
      </c>
      <c r="G43" s="180" t="s">
        <v>3200</v>
      </c>
      <c r="H43" s="181">
        <f t="shared" si="0"/>
        <v>1.7763887722265828</v>
      </c>
      <c r="I43" s="141">
        <v>6133</v>
      </c>
      <c r="J43" s="155"/>
      <c r="K43" s="161"/>
      <c r="L43" s="155"/>
      <c r="M43" s="155"/>
      <c r="N43" s="155"/>
      <c r="O43" s="173"/>
    </row>
    <row r="44" spans="1:15">
      <c r="A44" s="174" t="s">
        <v>3201</v>
      </c>
      <c r="B44" s="182"/>
      <c r="C44" s="182"/>
      <c r="D44" s="179"/>
      <c r="E44" s="159"/>
      <c r="F44" s="183"/>
      <c r="G44" s="180"/>
      <c r="H44" s="140"/>
      <c r="I44" s="140"/>
      <c r="J44" s="155"/>
      <c r="K44" s="161"/>
      <c r="L44" s="176"/>
      <c r="M44" s="176"/>
      <c r="N44" s="176"/>
      <c r="O44" s="173"/>
    </row>
    <row r="45" spans="1:15" ht="25.5">
      <c r="A45" s="174" t="s">
        <v>3202</v>
      </c>
      <c r="B45" s="157" t="s">
        <v>3146</v>
      </c>
      <c r="C45" s="178">
        <v>3452.51</v>
      </c>
      <c r="D45" s="179" t="s">
        <v>3203</v>
      </c>
      <c r="E45" s="159">
        <v>0.69775322881034374</v>
      </c>
      <c r="F45" s="160">
        <v>2409</v>
      </c>
      <c r="G45" s="180"/>
      <c r="H45" s="181"/>
      <c r="I45" s="141"/>
      <c r="J45" s="155"/>
      <c r="K45" s="161"/>
      <c r="L45" s="155"/>
      <c r="M45" s="155"/>
      <c r="N45" s="155"/>
      <c r="O45" s="173"/>
    </row>
    <row r="46" spans="1:15" ht="25.5">
      <c r="A46" s="174" t="s">
        <v>3204</v>
      </c>
      <c r="B46" s="157" t="s">
        <v>3146</v>
      </c>
      <c r="C46" s="178">
        <v>3452.51</v>
      </c>
      <c r="D46" s="179" t="s">
        <v>3205</v>
      </c>
      <c r="E46" s="159">
        <v>0.73395877202383186</v>
      </c>
      <c r="F46" s="160">
        <v>2534</v>
      </c>
      <c r="G46" s="180"/>
      <c r="H46" s="181"/>
      <c r="I46" s="141"/>
      <c r="J46" s="155"/>
      <c r="K46" s="161"/>
      <c r="L46" s="155"/>
      <c r="M46" s="155"/>
      <c r="N46" s="155"/>
      <c r="O46" s="173"/>
    </row>
    <row r="47" spans="1:15" ht="25.5">
      <c r="A47" s="174" t="s">
        <v>3206</v>
      </c>
      <c r="B47" s="157" t="s">
        <v>3146</v>
      </c>
      <c r="C47" s="178">
        <v>3452.51</v>
      </c>
      <c r="D47" s="179" t="s">
        <v>3207</v>
      </c>
      <c r="E47" s="159">
        <v>0.83185856087310384</v>
      </c>
      <c r="F47" s="160">
        <v>2872</v>
      </c>
      <c r="G47" s="180"/>
      <c r="H47" s="181"/>
      <c r="I47" s="141"/>
      <c r="J47" s="155"/>
      <c r="K47" s="161"/>
      <c r="L47" s="155"/>
      <c r="M47" s="155"/>
      <c r="N47" s="155"/>
      <c r="O47" s="173"/>
    </row>
    <row r="48" spans="1:15" ht="25.5">
      <c r="A48" s="174" t="s">
        <v>3208</v>
      </c>
      <c r="B48" s="157" t="s">
        <v>3146</v>
      </c>
      <c r="C48" s="178">
        <v>3452.51</v>
      </c>
      <c r="D48" s="179" t="s">
        <v>3209</v>
      </c>
      <c r="E48" s="159">
        <v>0.86835374843229995</v>
      </c>
      <c r="F48" s="160">
        <v>2998</v>
      </c>
      <c r="G48" s="180"/>
      <c r="H48" s="181"/>
      <c r="I48" s="141"/>
      <c r="J48" s="155"/>
      <c r="K48" s="161"/>
      <c r="L48" s="155"/>
      <c r="M48" s="155"/>
      <c r="N48" s="155"/>
      <c r="O48" s="173"/>
    </row>
    <row r="49" spans="1:15" ht="25.5">
      <c r="A49" s="174" t="s">
        <v>3210</v>
      </c>
      <c r="B49" s="157" t="s">
        <v>3146</v>
      </c>
      <c r="C49" s="178">
        <v>3452.51</v>
      </c>
      <c r="D49" s="179" t="s">
        <v>3211</v>
      </c>
      <c r="E49" s="159">
        <v>0.82519674092182205</v>
      </c>
      <c r="F49" s="160">
        <v>2849</v>
      </c>
      <c r="G49" s="180" t="s">
        <v>3212</v>
      </c>
      <c r="H49" s="181">
        <f t="shared" si="0"/>
        <v>1.1125239318640641</v>
      </c>
      <c r="I49" s="141">
        <v>3841</v>
      </c>
      <c r="J49" s="155"/>
      <c r="K49" s="161"/>
      <c r="L49" s="155"/>
      <c r="M49" s="155"/>
      <c r="N49" s="155"/>
      <c r="O49" s="173"/>
    </row>
    <row r="50" spans="1:15" ht="25.5">
      <c r="A50" s="174">
        <v>65.709999999999994</v>
      </c>
      <c r="B50" s="157" t="s">
        <v>3146</v>
      </c>
      <c r="C50" s="178">
        <v>3452.51</v>
      </c>
      <c r="D50" s="179" t="s">
        <v>3213</v>
      </c>
      <c r="E50" s="159">
        <v>0.86169192848101805</v>
      </c>
      <c r="F50" s="160">
        <v>2975</v>
      </c>
      <c r="G50" s="180" t="s">
        <v>3214</v>
      </c>
      <c r="H50" s="181">
        <f t="shared" si="0"/>
        <v>1.1490191194232602</v>
      </c>
      <c r="I50" s="141">
        <v>3967</v>
      </c>
      <c r="J50" s="155"/>
      <c r="K50" s="161"/>
      <c r="L50" s="155"/>
      <c r="M50" s="155"/>
      <c r="N50" s="155"/>
      <c r="O50" s="173"/>
    </row>
    <row r="51" spans="1:15" ht="25.5">
      <c r="A51" s="184" t="s">
        <v>3215</v>
      </c>
      <c r="B51" s="157" t="s">
        <v>3146</v>
      </c>
      <c r="C51" s="178">
        <v>3452.51</v>
      </c>
      <c r="D51" s="179" t="s">
        <v>3216</v>
      </c>
      <c r="E51" s="159">
        <v>0.95930207298458214</v>
      </c>
      <c r="F51" s="160">
        <v>3312</v>
      </c>
      <c r="G51" s="180" t="s">
        <v>3217</v>
      </c>
      <c r="H51" s="181">
        <f t="shared" si="0"/>
        <v>1.2466292639268242</v>
      </c>
      <c r="I51" s="141">
        <v>4304</v>
      </c>
      <c r="J51" s="155"/>
      <c r="K51" s="161"/>
      <c r="L51" s="155"/>
      <c r="M51" s="155"/>
      <c r="N51" s="155"/>
      <c r="O51" s="173"/>
    </row>
    <row r="52" spans="1:15" ht="25.5">
      <c r="A52" s="177">
        <v>68.739999999999995</v>
      </c>
      <c r="B52" s="157" t="s">
        <v>3146</v>
      </c>
      <c r="C52" s="178">
        <v>3452.51</v>
      </c>
      <c r="D52" s="179" t="s">
        <v>3218</v>
      </c>
      <c r="E52" s="159">
        <v>0.99608690488948615</v>
      </c>
      <c r="F52" s="160">
        <v>3439</v>
      </c>
      <c r="G52" s="180" t="s">
        <v>3219</v>
      </c>
      <c r="H52" s="181">
        <f t="shared" si="0"/>
        <v>1.2834140958317282</v>
      </c>
      <c r="I52" s="141">
        <v>4431</v>
      </c>
      <c r="J52" s="155"/>
      <c r="K52" s="161"/>
      <c r="L52" s="155"/>
      <c r="M52" s="155"/>
      <c r="N52" s="155"/>
      <c r="O52" s="173"/>
    </row>
    <row r="53" spans="1:15">
      <c r="A53" s="177"/>
      <c r="B53" s="182"/>
      <c r="C53" s="182"/>
      <c r="D53" s="179"/>
      <c r="E53" s="179"/>
      <c r="F53" s="155"/>
      <c r="G53" s="140"/>
      <c r="H53" s="140"/>
      <c r="I53" s="140"/>
      <c r="J53" s="155"/>
      <c r="K53" s="155"/>
      <c r="L53" s="176"/>
      <c r="M53" s="176"/>
      <c r="N53" s="176"/>
      <c r="O53" s="173"/>
    </row>
    <row r="54" spans="1:15">
      <c r="A54" s="174" t="s">
        <v>3174</v>
      </c>
      <c r="B54" s="182"/>
      <c r="C54" s="182"/>
      <c r="D54" s="155"/>
      <c r="E54" s="155"/>
      <c r="F54" s="185"/>
      <c r="G54" s="140"/>
      <c r="H54" s="140"/>
      <c r="I54" s="140"/>
      <c r="J54" s="155"/>
      <c r="K54" s="155"/>
      <c r="L54" s="176"/>
      <c r="M54" s="176"/>
      <c r="N54" s="176"/>
      <c r="O54" s="173"/>
    </row>
    <row r="55" spans="1:15" ht="25.5">
      <c r="A55" s="177" t="s">
        <v>3175</v>
      </c>
      <c r="B55" s="157" t="s">
        <v>3146</v>
      </c>
      <c r="C55" s="178">
        <v>3452.51</v>
      </c>
      <c r="D55" s="155"/>
      <c r="E55" s="155"/>
      <c r="F55" s="185"/>
      <c r="G55" s="140"/>
      <c r="H55" s="140"/>
      <c r="I55" s="140"/>
      <c r="J55" s="179" t="s">
        <v>3220</v>
      </c>
      <c r="K55" s="186">
        <v>0.74786170061781132</v>
      </c>
      <c r="L55" s="160">
        <v>2582</v>
      </c>
      <c r="M55" s="187"/>
      <c r="N55" s="187"/>
      <c r="O55" s="188"/>
    </row>
    <row r="56" spans="1:15" ht="25.5">
      <c r="A56" s="177" t="s">
        <v>3221</v>
      </c>
      <c r="B56" s="157" t="s">
        <v>3146</v>
      </c>
      <c r="C56" s="178">
        <v>3452.51</v>
      </c>
      <c r="D56" s="155"/>
      <c r="E56" s="155"/>
      <c r="F56" s="185"/>
      <c r="G56" s="140"/>
      <c r="H56" s="140"/>
      <c r="I56" s="140"/>
      <c r="J56" s="179" t="s">
        <v>3222</v>
      </c>
      <c r="K56" s="186">
        <v>0.77740542388001765</v>
      </c>
      <c r="L56" s="160">
        <v>2684</v>
      </c>
      <c r="M56" s="187" t="s">
        <v>3223</v>
      </c>
      <c r="N56" s="187">
        <f t="shared" ref="N56:N73" si="1">O56/C56</f>
        <v>1.0647326148222598</v>
      </c>
      <c r="O56" s="188">
        <v>3676</v>
      </c>
    </row>
    <row r="57" spans="1:15" ht="25.5">
      <c r="A57" s="177" t="s">
        <v>3177</v>
      </c>
      <c r="B57" s="157" t="s">
        <v>3146</v>
      </c>
      <c r="C57" s="178">
        <v>3452.51</v>
      </c>
      <c r="D57" s="155"/>
      <c r="E57" s="155"/>
      <c r="F57" s="185"/>
      <c r="G57" s="140"/>
      <c r="H57" s="140"/>
      <c r="I57" s="140"/>
      <c r="J57" s="179" t="s">
        <v>3224</v>
      </c>
      <c r="K57" s="186">
        <v>0.88225667702627941</v>
      </c>
      <c r="L57" s="160">
        <v>3046</v>
      </c>
      <c r="M57" s="187"/>
      <c r="N57" s="187"/>
      <c r="O57" s="188"/>
    </row>
    <row r="58" spans="1:15" ht="25.5">
      <c r="A58" s="177">
        <v>39</v>
      </c>
      <c r="B58" s="157" t="s">
        <v>3146</v>
      </c>
      <c r="C58" s="178">
        <v>3452.51</v>
      </c>
      <c r="D58" s="155"/>
      <c r="E58" s="155"/>
      <c r="F58" s="185"/>
      <c r="G58" s="140"/>
      <c r="H58" s="140"/>
      <c r="I58" s="140"/>
      <c r="J58" s="179" t="s">
        <v>3225</v>
      </c>
      <c r="K58" s="186">
        <v>0.87559485707499751</v>
      </c>
      <c r="L58" s="160">
        <v>3023</v>
      </c>
      <c r="M58" s="187"/>
      <c r="N58" s="187"/>
      <c r="O58" s="188"/>
    </row>
    <row r="59" spans="1:15" ht="25.5">
      <c r="A59" s="177">
        <v>36</v>
      </c>
      <c r="B59" s="157" t="s">
        <v>3146</v>
      </c>
      <c r="C59" s="178">
        <v>3452.51</v>
      </c>
      <c r="D59" s="155"/>
      <c r="E59" s="155"/>
      <c r="F59" s="185"/>
      <c r="G59" s="140"/>
      <c r="H59" s="140"/>
      <c r="I59" s="140"/>
      <c r="J59" s="179" t="s">
        <v>3226</v>
      </c>
      <c r="K59" s="186">
        <v>1.0097001891377577</v>
      </c>
      <c r="L59" s="160">
        <v>3486</v>
      </c>
      <c r="M59" s="187"/>
      <c r="N59" s="187"/>
      <c r="O59" s="188"/>
    </row>
    <row r="60" spans="1:15" ht="25.5">
      <c r="A60" s="177" t="s">
        <v>3184</v>
      </c>
      <c r="B60" s="157" t="s">
        <v>3146</v>
      </c>
      <c r="C60" s="178">
        <v>3452.51</v>
      </c>
      <c r="D60" s="155"/>
      <c r="E60" s="155"/>
      <c r="F60" s="185"/>
      <c r="G60" s="140"/>
      <c r="H60" s="140"/>
      <c r="I60" s="140"/>
      <c r="J60" s="179" t="s">
        <v>3227</v>
      </c>
      <c r="K60" s="186">
        <v>1.0693669243535862</v>
      </c>
      <c r="L60" s="160">
        <v>3692</v>
      </c>
      <c r="M60" s="187" t="s">
        <v>3228</v>
      </c>
      <c r="N60" s="187">
        <f t="shared" si="1"/>
        <v>1.3566941152958281</v>
      </c>
      <c r="O60" s="188">
        <v>4684</v>
      </c>
    </row>
    <row r="61" spans="1:15" ht="25.5">
      <c r="A61" s="177" t="s">
        <v>3229</v>
      </c>
      <c r="B61" s="157" t="s">
        <v>3146</v>
      </c>
      <c r="C61" s="178">
        <v>3452.51</v>
      </c>
      <c r="D61" s="155"/>
      <c r="E61" s="155"/>
      <c r="F61" s="185"/>
      <c r="G61" s="140"/>
      <c r="H61" s="140"/>
      <c r="I61" s="140"/>
      <c r="J61" s="179" t="s">
        <v>3230</v>
      </c>
      <c r="K61" s="186">
        <v>1.4041957879919247</v>
      </c>
      <c r="L61" s="160">
        <v>4848</v>
      </c>
      <c r="M61" s="187" t="s">
        <v>3231</v>
      </c>
      <c r="N61" s="187">
        <f t="shared" si="1"/>
        <v>1.6915229789341666</v>
      </c>
      <c r="O61" s="188">
        <v>5840</v>
      </c>
    </row>
    <row r="62" spans="1:15" ht="25.5">
      <c r="A62" s="177">
        <v>45</v>
      </c>
      <c r="B62" s="157" t="s">
        <v>3146</v>
      </c>
      <c r="C62" s="178">
        <v>3452.51</v>
      </c>
      <c r="D62" s="155"/>
      <c r="E62" s="155"/>
      <c r="F62" s="185"/>
      <c r="G62" s="140"/>
      <c r="H62" s="140"/>
      <c r="I62" s="140"/>
      <c r="J62" s="179" t="s">
        <v>3232</v>
      </c>
      <c r="K62" s="186">
        <v>1.6275115785327197</v>
      </c>
      <c r="L62" s="160">
        <v>5619</v>
      </c>
      <c r="M62" s="187" t="s">
        <v>3233</v>
      </c>
      <c r="N62" s="187">
        <f t="shared" si="1"/>
        <v>1.9148387694749616</v>
      </c>
      <c r="O62" s="188">
        <v>6611</v>
      </c>
    </row>
    <row r="63" spans="1:15" ht="25.5">
      <c r="A63" s="177" t="s">
        <v>3234</v>
      </c>
      <c r="B63" s="157" t="s">
        <v>3146</v>
      </c>
      <c r="C63" s="178">
        <v>3452.51</v>
      </c>
      <c r="D63" s="155"/>
      <c r="E63" s="155"/>
      <c r="F63" s="185"/>
      <c r="G63" s="140"/>
      <c r="H63" s="140"/>
      <c r="I63" s="140"/>
      <c r="J63" s="179" t="s">
        <v>3235</v>
      </c>
      <c r="K63" s="186">
        <v>1.6961572884654932</v>
      </c>
      <c r="L63" s="160">
        <v>5856</v>
      </c>
      <c r="M63" s="187" t="s">
        <v>3236</v>
      </c>
      <c r="N63" s="187">
        <f t="shared" si="1"/>
        <v>1.9834844794077351</v>
      </c>
      <c r="O63" s="188">
        <v>6848</v>
      </c>
    </row>
    <row r="64" spans="1:15">
      <c r="A64" s="177"/>
      <c r="B64" s="182"/>
      <c r="C64" s="182"/>
      <c r="D64" s="155"/>
      <c r="E64" s="155"/>
      <c r="F64" s="185"/>
      <c r="G64" s="140"/>
      <c r="H64" s="140"/>
      <c r="I64" s="140"/>
      <c r="J64" s="179"/>
      <c r="K64" s="179"/>
      <c r="L64" s="173"/>
      <c r="M64" s="189"/>
      <c r="N64" s="173"/>
      <c r="O64" s="188"/>
    </row>
    <row r="65" spans="1:15">
      <c r="A65" s="174" t="s">
        <v>3201</v>
      </c>
      <c r="B65" s="182"/>
      <c r="C65" s="182"/>
      <c r="D65" s="155"/>
      <c r="E65" s="155"/>
      <c r="F65" s="185"/>
      <c r="G65" s="140"/>
      <c r="H65" s="140"/>
      <c r="I65" s="140"/>
      <c r="J65" s="179"/>
      <c r="K65" s="179"/>
      <c r="L65" s="173"/>
      <c r="M65" s="189"/>
      <c r="N65" s="173"/>
      <c r="O65" s="188"/>
    </row>
    <row r="66" spans="1:15" ht="25.5">
      <c r="A66" s="174" t="s">
        <v>3202</v>
      </c>
      <c r="B66" s="157" t="s">
        <v>3146</v>
      </c>
      <c r="C66" s="178">
        <v>3452.51</v>
      </c>
      <c r="D66" s="155"/>
      <c r="E66" s="155"/>
      <c r="F66" s="185"/>
      <c r="G66" s="140"/>
      <c r="H66" s="140"/>
      <c r="I66" s="140"/>
      <c r="J66" s="179" t="s">
        <v>3237</v>
      </c>
      <c r="K66" s="186">
        <v>0.72642801903542631</v>
      </c>
      <c r="L66" s="160">
        <v>2508</v>
      </c>
      <c r="M66" s="160"/>
      <c r="N66" s="187"/>
      <c r="O66" s="188"/>
    </row>
    <row r="67" spans="1:15" ht="25.5">
      <c r="A67" s="174" t="s">
        <v>3204</v>
      </c>
      <c r="B67" s="157" t="s">
        <v>3146</v>
      </c>
      <c r="C67" s="178">
        <v>3452.51</v>
      </c>
      <c r="D67" s="155"/>
      <c r="E67" s="155"/>
      <c r="F67" s="185"/>
      <c r="G67" s="140"/>
      <c r="H67" s="140"/>
      <c r="I67" s="140"/>
      <c r="J67" s="179" t="s">
        <v>3238</v>
      </c>
      <c r="K67" s="186">
        <v>0.76263356224891454</v>
      </c>
      <c r="L67" s="160">
        <v>2633</v>
      </c>
      <c r="M67" s="160"/>
      <c r="N67" s="187"/>
      <c r="O67" s="188"/>
    </row>
    <row r="68" spans="1:15" ht="25.5">
      <c r="A68" s="174" t="s">
        <v>3206</v>
      </c>
      <c r="B68" s="157" t="s">
        <v>3146</v>
      </c>
      <c r="C68" s="178">
        <v>3452.51</v>
      </c>
      <c r="D68" s="155"/>
      <c r="E68" s="155"/>
      <c r="F68" s="185"/>
      <c r="G68" s="140"/>
      <c r="H68" s="140"/>
      <c r="I68" s="140"/>
      <c r="J68" s="179" t="s">
        <v>3239</v>
      </c>
      <c r="K68" s="186">
        <v>0.8608229954438944</v>
      </c>
      <c r="L68" s="160">
        <v>2972</v>
      </c>
      <c r="M68" s="160"/>
      <c r="N68" s="187"/>
      <c r="O68" s="188"/>
    </row>
    <row r="69" spans="1:15" ht="25.5">
      <c r="A69" s="174" t="s">
        <v>3210</v>
      </c>
      <c r="B69" s="157" t="s">
        <v>3146</v>
      </c>
      <c r="C69" s="178">
        <v>3452.51</v>
      </c>
      <c r="D69" s="155"/>
      <c r="E69" s="155"/>
      <c r="F69" s="185"/>
      <c r="G69" s="140"/>
      <c r="H69" s="140"/>
      <c r="I69" s="140"/>
      <c r="J69" s="179" t="s">
        <v>3240</v>
      </c>
      <c r="K69" s="186">
        <v>0.85416117549261261</v>
      </c>
      <c r="L69" s="160">
        <v>2949</v>
      </c>
      <c r="M69" s="160" t="s">
        <v>3241</v>
      </c>
      <c r="N69" s="187">
        <f t="shared" si="1"/>
        <v>1.1414883664348545</v>
      </c>
      <c r="O69" s="188">
        <v>3941</v>
      </c>
    </row>
    <row r="70" spans="1:15" ht="25.5">
      <c r="A70" s="174" t="s">
        <v>3208</v>
      </c>
      <c r="B70" s="157" t="s">
        <v>3146</v>
      </c>
      <c r="C70" s="178">
        <v>3452.51</v>
      </c>
      <c r="D70" s="155"/>
      <c r="E70" s="155"/>
      <c r="F70" s="185"/>
      <c r="G70" s="140"/>
      <c r="H70" s="140"/>
      <c r="I70" s="140"/>
      <c r="J70" s="179" t="s">
        <v>3242</v>
      </c>
      <c r="K70" s="186">
        <v>0.89702853865738252</v>
      </c>
      <c r="L70" s="160">
        <v>3097</v>
      </c>
      <c r="M70" s="160"/>
      <c r="N70" s="187"/>
      <c r="O70" s="188"/>
    </row>
    <row r="71" spans="1:15" ht="25.5">
      <c r="A71" s="174">
        <v>65.709999999999994</v>
      </c>
      <c r="B71" s="157" t="s">
        <v>3146</v>
      </c>
      <c r="C71" s="178">
        <v>3452.51</v>
      </c>
      <c r="D71" s="155"/>
      <c r="E71" s="155"/>
      <c r="F71" s="185"/>
      <c r="G71" s="140"/>
      <c r="H71" s="140"/>
      <c r="I71" s="140"/>
      <c r="J71" s="179" t="s">
        <v>3243</v>
      </c>
      <c r="K71" s="186">
        <v>0.89065636305180862</v>
      </c>
      <c r="L71" s="160">
        <v>3075</v>
      </c>
      <c r="M71" s="160" t="s">
        <v>3244</v>
      </c>
      <c r="N71" s="187">
        <f t="shared" si="1"/>
        <v>1.1779835539940506</v>
      </c>
      <c r="O71" s="188">
        <v>4067</v>
      </c>
    </row>
    <row r="72" spans="1:15" ht="25.5">
      <c r="A72" s="174" t="s">
        <v>3215</v>
      </c>
      <c r="B72" s="157" t="s">
        <v>3146</v>
      </c>
      <c r="C72" s="178">
        <v>3452.51</v>
      </c>
      <c r="D72" s="155"/>
      <c r="E72" s="155"/>
      <c r="F72" s="185"/>
      <c r="G72" s="140"/>
      <c r="H72" s="140"/>
      <c r="I72" s="140"/>
      <c r="J72" s="179" t="s">
        <v>3245</v>
      </c>
      <c r="K72" s="186">
        <v>1.3532183831473332</v>
      </c>
      <c r="L72" s="160">
        <v>4672</v>
      </c>
      <c r="M72" s="160" t="s">
        <v>3246</v>
      </c>
      <c r="N72" s="187">
        <f t="shared" si="1"/>
        <v>1.6405455740895754</v>
      </c>
      <c r="O72" s="188">
        <v>5664</v>
      </c>
    </row>
    <row r="73" spans="1:15" ht="25.5">
      <c r="A73" s="177">
        <v>68.739999999999995</v>
      </c>
      <c r="B73" s="157" t="s">
        <v>3146</v>
      </c>
      <c r="C73" s="178">
        <v>3452.51</v>
      </c>
      <c r="D73" s="155"/>
      <c r="E73" s="155"/>
      <c r="F73" s="185"/>
      <c r="G73" s="140"/>
      <c r="H73" s="140"/>
      <c r="I73" s="140"/>
      <c r="J73" s="179" t="s">
        <v>3247</v>
      </c>
      <c r="K73" s="186">
        <v>1.3897135707065293</v>
      </c>
      <c r="L73" s="160">
        <v>4798</v>
      </c>
      <c r="M73" s="160" t="s">
        <v>3248</v>
      </c>
      <c r="N73" s="187">
        <f t="shared" si="1"/>
        <v>1.6770407616487715</v>
      </c>
      <c r="O73" s="188">
        <v>5790</v>
      </c>
    </row>
    <row r="74" spans="1:15">
      <c r="A74" s="177"/>
      <c r="B74" s="157"/>
      <c r="C74" s="178"/>
      <c r="D74" s="155"/>
      <c r="E74" s="155"/>
      <c r="F74" s="185"/>
      <c r="G74" s="140"/>
      <c r="H74" s="140"/>
      <c r="I74" s="140"/>
      <c r="J74" s="179"/>
      <c r="K74" s="186"/>
      <c r="L74" s="160"/>
      <c r="M74" s="160"/>
      <c r="N74" s="187"/>
      <c r="O74" s="188"/>
    </row>
    <row r="75" spans="1:15" ht="15.75">
      <c r="A75" s="190" t="s">
        <v>3249</v>
      </c>
      <c r="B75" s="157"/>
      <c r="C75" s="157"/>
      <c r="D75" s="157"/>
      <c r="E75" s="157"/>
      <c r="F75" s="160"/>
      <c r="G75" s="140"/>
      <c r="H75" s="140"/>
      <c r="I75" s="140"/>
      <c r="J75" s="155"/>
      <c r="K75" s="186"/>
      <c r="L75" s="160"/>
      <c r="M75" s="160"/>
      <c r="N75" s="160"/>
      <c r="O75" s="173"/>
    </row>
    <row r="76" spans="1:15">
      <c r="A76" s="191" t="s">
        <v>3250</v>
      </c>
      <c r="B76" s="155" t="s">
        <v>3251</v>
      </c>
      <c r="C76" s="35">
        <v>482.73</v>
      </c>
      <c r="D76" s="155" t="s">
        <v>3252</v>
      </c>
      <c r="E76" s="159">
        <v>0.92391191763511693</v>
      </c>
      <c r="F76" s="160">
        <v>446</v>
      </c>
      <c r="G76" s="155" t="s">
        <v>3252</v>
      </c>
      <c r="H76" s="159">
        <v>0.92391191763511693</v>
      </c>
      <c r="I76" s="160">
        <v>446</v>
      </c>
      <c r="J76" s="155" t="s">
        <v>3253</v>
      </c>
      <c r="K76" s="186">
        <v>0.92391191763511693</v>
      </c>
      <c r="L76" s="160">
        <v>446</v>
      </c>
      <c r="M76" s="155" t="s">
        <v>3253</v>
      </c>
      <c r="N76" s="186">
        <v>0.92391191763511693</v>
      </c>
      <c r="O76" s="160">
        <v>446</v>
      </c>
    </row>
    <row r="77" spans="1:15">
      <c r="A77" s="191" t="s">
        <v>3254</v>
      </c>
      <c r="B77" s="155" t="s">
        <v>3251</v>
      </c>
      <c r="C77" s="35">
        <v>482.73</v>
      </c>
      <c r="D77" s="155" t="s">
        <v>3255</v>
      </c>
      <c r="E77" s="159">
        <v>0.92391191763511693</v>
      </c>
      <c r="F77" s="160">
        <v>446</v>
      </c>
      <c r="G77" s="155" t="s">
        <v>3255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192" t="s">
        <v>3256</v>
      </c>
      <c r="B78" s="155" t="s">
        <v>3251</v>
      </c>
      <c r="C78" s="35">
        <v>482.73</v>
      </c>
      <c r="D78" s="155" t="s">
        <v>3257</v>
      </c>
      <c r="E78" s="159">
        <v>1.2325730739751</v>
      </c>
      <c r="F78" s="160">
        <v>595</v>
      </c>
      <c r="G78" s="155" t="s">
        <v>3257</v>
      </c>
      <c r="H78" s="159">
        <v>1.2325730739751</v>
      </c>
      <c r="I78" s="160">
        <v>595</v>
      </c>
      <c r="J78" s="155" t="s">
        <v>3258</v>
      </c>
      <c r="K78" s="186">
        <v>1.2325730739751</v>
      </c>
      <c r="L78" s="160">
        <v>595</v>
      </c>
      <c r="M78" s="155" t="s">
        <v>3258</v>
      </c>
      <c r="N78" s="186">
        <v>1.2325730739751</v>
      </c>
      <c r="O78" s="160">
        <v>595</v>
      </c>
    </row>
    <row r="79" spans="1:15" ht="25.5">
      <c r="A79" s="192" t="s">
        <v>3259</v>
      </c>
      <c r="B79" s="155" t="s">
        <v>3251</v>
      </c>
      <c r="C79" s="35">
        <v>482.73</v>
      </c>
      <c r="D79" s="155" t="s">
        <v>3260</v>
      </c>
      <c r="E79" s="159">
        <v>2.3367099620906098</v>
      </c>
      <c r="F79" s="160">
        <v>1128</v>
      </c>
      <c r="G79" s="155" t="s">
        <v>3260</v>
      </c>
      <c r="H79" s="159">
        <v>2.3367099620906098</v>
      </c>
      <c r="I79" s="160">
        <v>1128</v>
      </c>
      <c r="J79" s="155" t="s">
        <v>3261</v>
      </c>
      <c r="K79" s="186">
        <v>2.3367099620906098</v>
      </c>
      <c r="L79" s="160">
        <v>1128</v>
      </c>
      <c r="M79" s="155" t="s">
        <v>3261</v>
      </c>
      <c r="N79" s="186">
        <v>2.3367099620906098</v>
      </c>
      <c r="O79" s="160">
        <v>1128</v>
      </c>
    </row>
    <row r="80" spans="1:15">
      <c r="A80" s="192" t="s">
        <v>3262</v>
      </c>
      <c r="B80" s="155" t="s">
        <v>3251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3263</v>
      </c>
      <c r="K80" s="186">
        <v>0.48267147266587945</v>
      </c>
      <c r="L80" s="160">
        <v>233</v>
      </c>
      <c r="M80" s="155" t="s">
        <v>3263</v>
      </c>
      <c r="N80" s="186">
        <v>0.48267147266587945</v>
      </c>
      <c r="O80" s="160">
        <v>233</v>
      </c>
    </row>
    <row r="81" spans="1:15">
      <c r="A81" s="192" t="s">
        <v>3264</v>
      </c>
      <c r="B81" s="155" t="s">
        <v>3251</v>
      </c>
      <c r="C81" s="35">
        <v>482.73</v>
      </c>
      <c r="D81" s="155" t="s">
        <v>3265</v>
      </c>
      <c r="E81" s="159">
        <v>0.46195595881755847</v>
      </c>
      <c r="F81" s="160">
        <v>223</v>
      </c>
      <c r="G81" s="155" t="s">
        <v>3265</v>
      </c>
      <c r="H81" s="159">
        <v>0.46195595881755847</v>
      </c>
      <c r="I81" s="160">
        <v>223</v>
      </c>
      <c r="J81" s="155" t="s">
        <v>3266</v>
      </c>
      <c r="K81" s="186">
        <v>0.46195595881755847</v>
      </c>
      <c r="L81" s="160">
        <v>223</v>
      </c>
      <c r="M81" s="155" t="s">
        <v>3266</v>
      </c>
      <c r="N81" s="186">
        <v>0.46195595881755847</v>
      </c>
      <c r="O81" s="160">
        <v>223</v>
      </c>
    </row>
    <row r="82" spans="1:15">
      <c r="A82" s="191" t="s">
        <v>3267</v>
      </c>
      <c r="B82" s="155" t="s">
        <v>3251</v>
      </c>
      <c r="C82" s="35">
        <v>482.73</v>
      </c>
      <c r="D82" s="155" t="s">
        <v>3268</v>
      </c>
      <c r="E82" s="159">
        <v>0.46195595881755847</v>
      </c>
      <c r="F82" s="160">
        <v>223</v>
      </c>
      <c r="G82" s="155" t="s">
        <v>3268</v>
      </c>
      <c r="H82" s="159">
        <v>0.46195595881755847</v>
      </c>
      <c r="I82" s="160">
        <v>223</v>
      </c>
      <c r="J82" s="155" t="s">
        <v>3269</v>
      </c>
      <c r="K82" s="186">
        <v>0.46195595881755847</v>
      </c>
      <c r="L82" s="160">
        <v>223</v>
      </c>
      <c r="M82" s="155" t="s">
        <v>3269</v>
      </c>
      <c r="N82" s="186">
        <v>0.46195595881755847</v>
      </c>
      <c r="O82" s="160">
        <v>223</v>
      </c>
    </row>
    <row r="83" spans="1:15" ht="25.5">
      <c r="A83" s="192" t="s">
        <v>3270</v>
      </c>
      <c r="B83" s="155" t="s">
        <v>3251</v>
      </c>
      <c r="C83" s="35">
        <v>482.73</v>
      </c>
      <c r="D83" s="155" t="s">
        <v>3271</v>
      </c>
      <c r="E83" s="159">
        <v>1.0668489631885318</v>
      </c>
      <c r="F83" s="160">
        <v>515</v>
      </c>
      <c r="G83" s="155" t="s">
        <v>3271</v>
      </c>
      <c r="H83" s="159">
        <v>1.0668489631885318</v>
      </c>
      <c r="I83" s="160">
        <v>515</v>
      </c>
      <c r="J83" s="155" t="s">
        <v>3272</v>
      </c>
      <c r="K83" s="186">
        <v>1.0668489631885318</v>
      </c>
      <c r="L83" s="160">
        <v>515</v>
      </c>
      <c r="M83" s="155" t="s">
        <v>3272</v>
      </c>
      <c r="N83" s="186">
        <v>1.0668489631885318</v>
      </c>
      <c r="O83" s="160">
        <v>515</v>
      </c>
    </row>
    <row r="84" spans="1:15" ht="25.5">
      <c r="A84" s="192" t="s">
        <v>3273</v>
      </c>
      <c r="B84" s="155" t="s">
        <v>3251</v>
      </c>
      <c r="C84" s="35">
        <v>482.73</v>
      </c>
      <c r="D84" s="155" t="s">
        <v>3274</v>
      </c>
      <c r="E84" s="159">
        <v>0.33766287572763243</v>
      </c>
      <c r="F84" s="160">
        <v>163</v>
      </c>
      <c r="G84" s="155" t="s">
        <v>3274</v>
      </c>
      <c r="H84" s="159">
        <v>0.33766287572763243</v>
      </c>
      <c r="I84" s="160">
        <v>163</v>
      </c>
      <c r="J84" s="155" t="s">
        <v>3275</v>
      </c>
      <c r="K84" s="186">
        <v>0.33766287572763243</v>
      </c>
      <c r="L84" s="160">
        <v>163</v>
      </c>
      <c r="M84" s="155" t="s">
        <v>3275</v>
      </c>
      <c r="N84" s="186">
        <v>0.33766287572763243</v>
      </c>
      <c r="O84" s="160">
        <v>163</v>
      </c>
    </row>
    <row r="85" spans="1:15" ht="38.25">
      <c r="A85" s="192" t="s">
        <v>3276</v>
      </c>
      <c r="B85" s="193" t="s">
        <v>3277</v>
      </c>
      <c r="C85" s="194">
        <v>1372.62</v>
      </c>
      <c r="D85" s="155" t="s">
        <v>3278</v>
      </c>
      <c r="E85" s="159">
        <v>1.1284987833486326</v>
      </c>
      <c r="F85" s="160">
        <v>1549</v>
      </c>
      <c r="G85" s="155" t="s">
        <v>3278</v>
      </c>
      <c r="H85" s="159">
        <v>1.1284987833486326</v>
      </c>
      <c r="I85" s="160">
        <v>1549</v>
      </c>
      <c r="J85" s="155" t="s">
        <v>3279</v>
      </c>
      <c r="K85" s="186">
        <v>1.1284987833486326</v>
      </c>
      <c r="L85" s="160">
        <v>1549</v>
      </c>
      <c r="M85" s="155" t="s">
        <v>3279</v>
      </c>
      <c r="N85" s="186">
        <v>1.1284987833486326</v>
      </c>
      <c r="O85" s="160">
        <v>1549</v>
      </c>
    </row>
    <row r="86" spans="1:15" ht="38.25">
      <c r="A86" s="192" t="s">
        <v>3280</v>
      </c>
      <c r="B86" s="193" t="s">
        <v>3277</v>
      </c>
      <c r="C86" s="194">
        <v>1372.62</v>
      </c>
      <c r="D86" s="155" t="s">
        <v>3281</v>
      </c>
      <c r="E86" s="159">
        <f>F86/C86</f>
        <v>4.923431102562982</v>
      </c>
      <c r="F86" s="160">
        <v>6758</v>
      </c>
      <c r="G86" s="155" t="s">
        <v>3281</v>
      </c>
      <c r="H86" s="159">
        <f>E86</f>
        <v>4.923431102562982</v>
      </c>
      <c r="I86" s="160">
        <v>6758</v>
      </c>
      <c r="J86" s="155" t="s">
        <v>3282</v>
      </c>
      <c r="K86" s="186">
        <f>L86/C86</f>
        <v>4.923431102562982</v>
      </c>
      <c r="L86" s="160">
        <v>6758</v>
      </c>
      <c r="M86" s="155" t="s">
        <v>3282</v>
      </c>
      <c r="N86" s="186">
        <f>K86</f>
        <v>4.923431102562982</v>
      </c>
      <c r="O86" s="160">
        <v>6758</v>
      </c>
    </row>
    <row r="87" spans="1:15" ht="38.25">
      <c r="A87" s="192" t="s">
        <v>513</v>
      </c>
      <c r="B87" s="193" t="s">
        <v>3277</v>
      </c>
      <c r="C87" s="35" t="s">
        <v>498</v>
      </c>
      <c r="D87" s="155" t="s">
        <v>3283</v>
      </c>
      <c r="E87" s="159" t="s">
        <v>498</v>
      </c>
      <c r="F87" s="160">
        <v>565</v>
      </c>
      <c r="G87" s="155" t="s">
        <v>3283</v>
      </c>
      <c r="H87" s="159" t="s">
        <v>498</v>
      </c>
      <c r="I87" s="160">
        <v>565</v>
      </c>
      <c r="J87" s="155" t="s">
        <v>3284</v>
      </c>
      <c r="K87" s="159" t="s">
        <v>498</v>
      </c>
      <c r="L87" s="160">
        <v>565</v>
      </c>
      <c r="M87" s="155" t="s">
        <v>3284</v>
      </c>
      <c r="N87" s="159" t="s">
        <v>498</v>
      </c>
      <c r="O87" s="160">
        <v>565</v>
      </c>
    </row>
    <row r="88" spans="1:15" ht="38.25">
      <c r="A88" s="192" t="s">
        <v>515</v>
      </c>
      <c r="B88" s="193" t="s">
        <v>3277</v>
      </c>
      <c r="C88" s="35" t="s">
        <v>498</v>
      </c>
      <c r="D88" s="155" t="s">
        <v>3285</v>
      </c>
      <c r="E88" s="159" t="s">
        <v>498</v>
      </c>
      <c r="F88" s="160">
        <v>904</v>
      </c>
      <c r="G88" s="155" t="s">
        <v>3285</v>
      </c>
      <c r="H88" s="159" t="s">
        <v>498</v>
      </c>
      <c r="I88" s="160">
        <v>904</v>
      </c>
      <c r="J88" s="155" t="s">
        <v>3286</v>
      </c>
      <c r="K88" s="159" t="s">
        <v>498</v>
      </c>
      <c r="L88" s="160">
        <v>904</v>
      </c>
      <c r="M88" s="155" t="s">
        <v>3286</v>
      </c>
      <c r="N88" s="159" t="s">
        <v>498</v>
      </c>
      <c r="O88" s="160">
        <v>904</v>
      </c>
    </row>
    <row r="89" spans="1:15" ht="38.25">
      <c r="A89" s="192" t="s">
        <v>517</v>
      </c>
      <c r="B89" s="193" t="s">
        <v>3277</v>
      </c>
      <c r="C89" s="35" t="s">
        <v>498</v>
      </c>
      <c r="D89" s="155" t="s">
        <v>3287</v>
      </c>
      <c r="E89" s="159" t="s">
        <v>498</v>
      </c>
      <c r="F89" s="160">
        <v>1309</v>
      </c>
      <c r="G89" s="155" t="s">
        <v>3287</v>
      </c>
      <c r="H89" s="159" t="s">
        <v>498</v>
      </c>
      <c r="I89" s="160">
        <v>1309</v>
      </c>
      <c r="J89" s="155" t="s">
        <v>3288</v>
      </c>
      <c r="K89" s="159" t="s">
        <v>498</v>
      </c>
      <c r="L89" s="160">
        <v>1309</v>
      </c>
      <c r="M89" s="155" t="s">
        <v>3288</v>
      </c>
      <c r="N89" s="159" t="s">
        <v>498</v>
      </c>
      <c r="O89" s="160">
        <v>1309</v>
      </c>
    </row>
    <row r="90" spans="1:15">
      <c r="A90" s="192" t="s">
        <v>1140</v>
      </c>
      <c r="B90" s="193" t="s">
        <v>3277</v>
      </c>
      <c r="C90" s="35">
        <v>1372.62</v>
      </c>
      <c r="D90" s="155" t="s">
        <v>3289</v>
      </c>
      <c r="E90" s="159">
        <v>0.93908000757675114</v>
      </c>
      <c r="F90" s="160">
        <v>1289</v>
      </c>
      <c r="G90" s="155" t="s">
        <v>3289</v>
      </c>
      <c r="H90" s="159">
        <v>0.93908000757675114</v>
      </c>
      <c r="I90" s="160">
        <v>1289</v>
      </c>
      <c r="J90" s="155" t="s">
        <v>3290</v>
      </c>
      <c r="K90" s="186">
        <v>0.93908000757675114</v>
      </c>
      <c r="L90" s="160">
        <v>1289</v>
      </c>
      <c r="M90" s="155" t="s">
        <v>3290</v>
      </c>
      <c r="N90" s="186">
        <v>0.93908000757675114</v>
      </c>
      <c r="O90" s="160">
        <v>1289</v>
      </c>
    </row>
    <row r="91" spans="1:15" ht="25.5">
      <c r="A91" s="192" t="s">
        <v>3291</v>
      </c>
      <c r="B91" s="193" t="s">
        <v>3277</v>
      </c>
      <c r="C91" s="35" t="s">
        <v>498</v>
      </c>
      <c r="D91" s="155" t="s">
        <v>3292</v>
      </c>
      <c r="E91" s="159" t="s">
        <v>498</v>
      </c>
      <c r="F91" s="160">
        <v>647</v>
      </c>
      <c r="G91" s="155" t="s">
        <v>3292</v>
      </c>
      <c r="H91" s="159" t="s">
        <v>498</v>
      </c>
      <c r="I91" s="160">
        <v>647</v>
      </c>
      <c r="J91" s="155" t="s">
        <v>3293</v>
      </c>
      <c r="K91" s="159" t="s">
        <v>498</v>
      </c>
      <c r="L91" s="160">
        <v>647</v>
      </c>
      <c r="M91" s="155" t="s">
        <v>3293</v>
      </c>
      <c r="N91" s="159" t="s">
        <v>498</v>
      </c>
      <c r="O91" s="160">
        <v>647</v>
      </c>
    </row>
    <row r="92" spans="1:15">
      <c r="A92" s="192" t="s">
        <v>3294</v>
      </c>
      <c r="B92" s="193" t="s">
        <v>3277</v>
      </c>
      <c r="C92" s="35" t="s">
        <v>498</v>
      </c>
      <c r="D92" s="155" t="s">
        <v>3295</v>
      </c>
      <c r="E92" s="159" t="s">
        <v>498</v>
      </c>
      <c r="F92" s="160">
        <v>1597</v>
      </c>
      <c r="G92" s="155" t="s">
        <v>3295</v>
      </c>
      <c r="H92" s="159" t="s">
        <v>498</v>
      </c>
      <c r="I92" s="160">
        <v>1597</v>
      </c>
      <c r="J92" s="155" t="s">
        <v>3296</v>
      </c>
      <c r="K92" s="159" t="s">
        <v>498</v>
      </c>
      <c r="L92" s="160">
        <v>1597</v>
      </c>
      <c r="M92" s="155" t="s">
        <v>3296</v>
      </c>
      <c r="N92" s="159" t="s">
        <v>498</v>
      </c>
      <c r="O92" s="160">
        <v>1597</v>
      </c>
    </row>
    <row r="93" spans="1:15">
      <c r="A93" s="195" t="s">
        <v>3297</v>
      </c>
      <c r="B93" s="193" t="s">
        <v>3277</v>
      </c>
      <c r="C93" s="35"/>
      <c r="D93" s="155" t="s">
        <v>3298</v>
      </c>
      <c r="E93" s="159"/>
      <c r="F93" s="160">
        <v>321</v>
      </c>
      <c r="G93" s="155" t="s">
        <v>3298</v>
      </c>
      <c r="H93" s="159"/>
      <c r="I93" s="160">
        <v>321</v>
      </c>
      <c r="J93" s="155" t="s">
        <v>3299</v>
      </c>
      <c r="K93" s="159"/>
      <c r="L93" s="140">
        <v>321</v>
      </c>
      <c r="M93" s="155" t="s">
        <v>3299</v>
      </c>
      <c r="N93" s="159"/>
      <c r="O93" s="140">
        <v>321</v>
      </c>
    </row>
    <row r="94" spans="1:15">
      <c r="A94" s="196"/>
      <c r="B94" s="197"/>
      <c r="C94" s="198"/>
      <c r="D94" s="162"/>
      <c r="E94" s="199"/>
      <c r="F94" s="164"/>
      <c r="G94" s="162"/>
      <c r="H94" s="199"/>
      <c r="I94" s="164"/>
    </row>
    <row r="95" spans="1:15">
      <c r="A95" s="148"/>
      <c r="B95" s="149"/>
      <c r="C95" s="149"/>
      <c r="D95" s="150"/>
      <c r="E95" s="150"/>
      <c r="F95" s="200"/>
      <c r="G95" s="201" t="s">
        <v>620</v>
      </c>
      <c r="H95" s="201"/>
      <c r="I95" s="200"/>
    </row>
    <row r="96" spans="1:15">
      <c r="A96" s="148"/>
      <c r="B96" s="149"/>
      <c r="C96" s="149"/>
      <c r="D96" s="150"/>
      <c r="E96" s="150"/>
      <c r="F96" s="145"/>
      <c r="G96" s="201"/>
      <c r="H96" s="201"/>
      <c r="I96" s="162"/>
    </row>
    <row r="97" spans="1:9" ht="52.5" customHeight="1">
      <c r="A97" s="699" t="s">
        <v>3300</v>
      </c>
      <c r="B97" s="699"/>
      <c r="C97" s="699"/>
      <c r="D97" s="699"/>
      <c r="E97" s="699"/>
      <c r="F97" s="699"/>
      <c r="G97" s="699"/>
      <c r="H97" s="152"/>
      <c r="I97" s="152"/>
    </row>
    <row r="98" spans="1:9">
      <c r="A98" s="152"/>
      <c r="B98" s="152"/>
      <c r="C98" s="152"/>
      <c r="D98" s="152"/>
      <c r="E98" s="152"/>
      <c r="F98" s="152"/>
      <c r="G98" s="166"/>
      <c r="H98" s="166"/>
      <c r="I98" s="166"/>
    </row>
    <row r="99" spans="1:9" ht="64.5" customHeight="1">
      <c r="A99" s="170" t="s">
        <v>3301</v>
      </c>
      <c r="B99" s="202" t="s">
        <v>3143</v>
      </c>
      <c r="C99" s="717" t="s">
        <v>3144</v>
      </c>
      <c r="D99" s="719" t="s">
        <v>3302</v>
      </c>
      <c r="E99" s="721" t="s">
        <v>1167</v>
      </c>
      <c r="F99" s="723" t="s">
        <v>322</v>
      </c>
      <c r="G99" s="725" t="s">
        <v>2288</v>
      </c>
      <c r="I99" s="203"/>
    </row>
    <row r="100" spans="1:9" ht="25.5">
      <c r="A100" s="157" t="s">
        <v>3303</v>
      </c>
      <c r="B100" s="157" t="s">
        <v>3146</v>
      </c>
      <c r="C100" s="718"/>
      <c r="D100" s="720"/>
      <c r="E100" s="722"/>
      <c r="F100" s="724"/>
      <c r="G100" s="725"/>
      <c r="I100" s="162"/>
    </row>
    <row r="101" spans="1:9" ht="25.5">
      <c r="A101" s="155" t="s">
        <v>3304</v>
      </c>
      <c r="B101" s="193" t="s">
        <v>3305</v>
      </c>
      <c r="C101" s="178">
        <v>3452.51</v>
      </c>
      <c r="D101" s="175" t="s">
        <v>3306</v>
      </c>
      <c r="E101" s="204" t="s">
        <v>3307</v>
      </c>
      <c r="F101" s="181">
        <v>2.1013697281108525</v>
      </c>
      <c r="G101" s="160">
        <v>7255</v>
      </c>
      <c r="I101" s="164"/>
    </row>
    <row r="102" spans="1:9" ht="45" customHeight="1">
      <c r="A102" s="726" t="s">
        <v>3308</v>
      </c>
      <c r="B102" s="726"/>
      <c r="C102" s="726"/>
      <c r="D102" s="726"/>
      <c r="E102" s="726"/>
      <c r="F102" s="726"/>
      <c r="G102" s="726"/>
      <c r="H102" s="163"/>
      <c r="I102" s="162"/>
    </row>
    <row r="103" spans="1:9">
      <c r="A103" s="163"/>
      <c r="B103" s="163"/>
      <c r="C103" s="163"/>
      <c r="D103" s="163"/>
      <c r="E103" s="163"/>
      <c r="F103" s="163"/>
      <c r="G103" s="163"/>
      <c r="H103" s="163"/>
      <c r="I103" s="162"/>
    </row>
    <row r="104" spans="1:9">
      <c r="A104" s="148"/>
      <c r="B104" s="149"/>
      <c r="C104" s="149"/>
      <c r="D104" s="150"/>
      <c r="E104" s="150"/>
      <c r="F104" s="145"/>
      <c r="G104" s="145"/>
      <c r="H104" s="145"/>
      <c r="I104" s="201" t="s">
        <v>3309</v>
      </c>
    </row>
    <row r="105" spans="1:9" ht="33.75" customHeight="1">
      <c r="A105" s="727" t="s">
        <v>3310</v>
      </c>
      <c r="B105" s="727"/>
      <c r="C105" s="727"/>
      <c r="D105" s="727"/>
      <c r="E105" s="727"/>
      <c r="F105" s="727"/>
      <c r="G105" s="727"/>
      <c r="H105" s="727"/>
      <c r="I105" s="727"/>
    </row>
    <row r="106" spans="1:9">
      <c r="A106" s="152"/>
      <c r="B106" s="152"/>
      <c r="C106" s="152"/>
      <c r="D106" s="152"/>
      <c r="E106" s="152"/>
      <c r="F106" s="152"/>
      <c r="G106" s="152"/>
      <c r="H106" s="152"/>
      <c r="I106" s="166"/>
    </row>
    <row r="107" spans="1:9" ht="15" customHeight="1">
      <c r="A107" s="723" t="s">
        <v>2598</v>
      </c>
      <c r="B107" s="717" t="s">
        <v>3143</v>
      </c>
      <c r="C107" s="717" t="s">
        <v>3144</v>
      </c>
      <c r="D107" s="702" t="s">
        <v>9</v>
      </c>
      <c r="E107" s="703"/>
      <c r="F107" s="704"/>
      <c r="G107" s="728" t="s">
        <v>10</v>
      </c>
      <c r="H107" s="729"/>
      <c r="I107" s="730"/>
    </row>
    <row r="108" spans="1:9" ht="76.5" customHeight="1">
      <c r="A108" s="724"/>
      <c r="B108" s="718"/>
      <c r="C108" s="718"/>
      <c r="D108" s="153" t="s">
        <v>1167</v>
      </c>
      <c r="E108" s="153" t="s">
        <v>322</v>
      </c>
      <c r="F108" s="156" t="s">
        <v>2288</v>
      </c>
      <c r="G108" s="153" t="s">
        <v>1167</v>
      </c>
      <c r="H108" s="153" t="s">
        <v>322</v>
      </c>
      <c r="I108" s="156" t="s">
        <v>2288</v>
      </c>
    </row>
    <row r="109" spans="1:9" ht="25.5">
      <c r="A109" s="155" t="s">
        <v>3311</v>
      </c>
      <c r="B109" s="157" t="s">
        <v>3146</v>
      </c>
      <c r="C109" s="158">
        <v>2824.9</v>
      </c>
      <c r="D109" s="155" t="s">
        <v>3312</v>
      </c>
      <c r="E109" s="161">
        <v>0.57948953945272397</v>
      </c>
      <c r="F109" s="160">
        <v>1637</v>
      </c>
      <c r="G109" s="155" t="s">
        <v>3313</v>
      </c>
      <c r="H109" s="161">
        <v>0.57948953945272397</v>
      </c>
      <c r="I109" s="160">
        <v>1637</v>
      </c>
    </row>
    <row r="110" spans="1:9" ht="25.5">
      <c r="A110" s="155" t="s">
        <v>3314</v>
      </c>
      <c r="B110" s="157" t="s">
        <v>3146</v>
      </c>
      <c r="C110" s="158">
        <v>2824.9</v>
      </c>
      <c r="D110" s="155" t="s">
        <v>3315</v>
      </c>
      <c r="E110" s="161">
        <v>1.8889164218202414</v>
      </c>
      <c r="F110" s="160">
        <v>5336</v>
      </c>
      <c r="G110" s="155" t="s">
        <v>3316</v>
      </c>
      <c r="H110" s="161">
        <v>1.8889164218202414</v>
      </c>
      <c r="I110" s="160">
        <v>5336</v>
      </c>
    </row>
    <row r="111" spans="1:9" ht="25.5">
      <c r="A111" s="155" t="s">
        <v>3317</v>
      </c>
      <c r="B111" s="157" t="s">
        <v>3146</v>
      </c>
      <c r="C111" s="158">
        <v>2824.9</v>
      </c>
      <c r="D111" s="155" t="s">
        <v>3318</v>
      </c>
      <c r="E111" s="161">
        <v>0.46479521398987572</v>
      </c>
      <c r="F111" s="160">
        <v>1313</v>
      </c>
      <c r="G111" s="155" t="s">
        <v>3319</v>
      </c>
      <c r="H111" s="161">
        <v>0.46479521398987572</v>
      </c>
      <c r="I111" s="160">
        <v>1313</v>
      </c>
    </row>
    <row r="112" spans="1:9" ht="25.5">
      <c r="A112" s="155" t="s">
        <v>3320</v>
      </c>
      <c r="B112" s="157" t="s">
        <v>3146</v>
      </c>
      <c r="C112" s="158">
        <v>2824.9</v>
      </c>
      <c r="D112" s="155" t="s">
        <v>3321</v>
      </c>
      <c r="E112" s="161">
        <v>0.46125526567312114</v>
      </c>
      <c r="F112" s="160">
        <v>1303</v>
      </c>
      <c r="G112" s="155" t="s">
        <v>3322</v>
      </c>
      <c r="H112" s="161">
        <v>0.46125526567312114</v>
      </c>
      <c r="I112" s="160">
        <v>1303</v>
      </c>
    </row>
    <row r="113" spans="1:9" ht="25.5">
      <c r="A113" s="155" t="s">
        <v>3323</v>
      </c>
      <c r="B113" s="157" t="s">
        <v>3146</v>
      </c>
      <c r="C113" s="158">
        <v>2824.9</v>
      </c>
      <c r="D113" s="155" t="s">
        <v>3324</v>
      </c>
      <c r="E113" s="161">
        <v>0.31009947254770082</v>
      </c>
      <c r="F113" s="160">
        <v>876</v>
      </c>
      <c r="G113" s="155" t="s">
        <v>3325</v>
      </c>
      <c r="H113" s="161">
        <v>0.31009947254770082</v>
      </c>
      <c r="I113" s="160">
        <v>876</v>
      </c>
    </row>
    <row r="114" spans="1:9" ht="25.5">
      <c r="A114" s="155" t="s">
        <v>3326</v>
      </c>
      <c r="B114" s="157" t="s">
        <v>3146</v>
      </c>
      <c r="C114" s="158">
        <v>2824.9</v>
      </c>
      <c r="D114" s="155" t="s">
        <v>3327</v>
      </c>
      <c r="E114" s="161">
        <v>0.31009947254770082</v>
      </c>
      <c r="F114" s="160">
        <v>876</v>
      </c>
      <c r="G114" s="155" t="s">
        <v>3328</v>
      </c>
      <c r="H114" s="161">
        <v>0.31009947254770082</v>
      </c>
      <c r="I114" s="160">
        <v>876</v>
      </c>
    </row>
    <row r="115" spans="1:9" ht="25.5">
      <c r="A115" s="155" t="s">
        <v>3329</v>
      </c>
      <c r="B115" s="157" t="s">
        <v>3146</v>
      </c>
      <c r="C115" s="158">
        <v>2824.9</v>
      </c>
      <c r="D115" s="155" t="s">
        <v>3330</v>
      </c>
      <c r="E115" s="161">
        <v>0.31009947254770082</v>
      </c>
      <c r="F115" s="160">
        <v>876</v>
      </c>
      <c r="G115" s="155" t="s">
        <v>3331</v>
      </c>
      <c r="H115" s="161">
        <v>0.31009947254770082</v>
      </c>
      <c r="I115" s="160">
        <v>876</v>
      </c>
    </row>
    <row r="116" spans="1:9" ht="25.5">
      <c r="A116" s="155" t="s">
        <v>3332</v>
      </c>
      <c r="B116" s="157" t="s">
        <v>3146</v>
      </c>
      <c r="C116" s="158">
        <v>2824.9</v>
      </c>
      <c r="D116" s="155" t="s">
        <v>3333</v>
      </c>
      <c r="E116" s="161">
        <v>0.31009947254770082</v>
      </c>
      <c r="F116" s="160">
        <v>876</v>
      </c>
      <c r="G116" s="155" t="s">
        <v>3334</v>
      </c>
      <c r="H116" s="161">
        <v>0.31009947254770082</v>
      </c>
      <c r="I116" s="160">
        <v>876</v>
      </c>
    </row>
    <row r="117" spans="1:9" ht="25.5">
      <c r="A117" s="155" t="s">
        <v>3335</v>
      </c>
      <c r="B117" s="157" t="s">
        <v>3146</v>
      </c>
      <c r="C117" s="158">
        <v>2824.9</v>
      </c>
      <c r="D117" s="155" t="s">
        <v>3336</v>
      </c>
      <c r="E117" s="161">
        <v>0.31009947254770082</v>
      </c>
      <c r="F117" s="160">
        <v>876</v>
      </c>
      <c r="G117" s="155" t="s">
        <v>3337</v>
      </c>
      <c r="H117" s="161">
        <v>0.31009947254770082</v>
      </c>
      <c r="I117" s="160">
        <v>876</v>
      </c>
    </row>
    <row r="118" spans="1:9" ht="25.5">
      <c r="A118" s="155" t="s">
        <v>3338</v>
      </c>
      <c r="B118" s="157" t="s">
        <v>3146</v>
      </c>
      <c r="C118" s="158">
        <v>2824.9</v>
      </c>
      <c r="D118" s="155" t="s">
        <v>3339</v>
      </c>
      <c r="E118" s="161">
        <v>0.31009947254770082</v>
      </c>
      <c r="F118" s="160">
        <v>876</v>
      </c>
      <c r="G118" s="155" t="s">
        <v>3340</v>
      </c>
      <c r="H118" s="161">
        <v>0.31009947254770082</v>
      </c>
      <c r="I118" s="160">
        <v>876</v>
      </c>
    </row>
    <row r="119" spans="1:9" ht="25.5">
      <c r="A119" s="155" t="s">
        <v>3341</v>
      </c>
      <c r="B119" s="157" t="s">
        <v>3146</v>
      </c>
      <c r="C119" s="158">
        <v>2824.9</v>
      </c>
      <c r="D119" s="155" t="s">
        <v>3342</v>
      </c>
      <c r="E119" s="161">
        <v>0.31009947254770082</v>
      </c>
      <c r="F119" s="160">
        <v>876</v>
      </c>
      <c r="G119" s="155" t="s">
        <v>3343</v>
      </c>
      <c r="H119" s="161">
        <v>0.31009947254770082</v>
      </c>
      <c r="I119" s="160">
        <v>876</v>
      </c>
    </row>
    <row r="120" spans="1:9" ht="25.5">
      <c r="A120" s="155" t="s">
        <v>3344</v>
      </c>
      <c r="B120" s="157" t="s">
        <v>3146</v>
      </c>
      <c r="C120" s="158">
        <v>2824.9</v>
      </c>
      <c r="D120" s="155" t="s">
        <v>3345</v>
      </c>
      <c r="E120" s="161">
        <v>0.31009947254770082</v>
      </c>
      <c r="F120" s="160">
        <v>876</v>
      </c>
      <c r="G120" s="155" t="s">
        <v>3346</v>
      </c>
      <c r="H120" s="161">
        <v>0.31009947254770082</v>
      </c>
      <c r="I120" s="160">
        <v>876</v>
      </c>
    </row>
    <row r="121" spans="1:9" ht="25.5">
      <c r="A121" s="155" t="s">
        <v>3347</v>
      </c>
      <c r="B121" s="157" t="s">
        <v>3146</v>
      </c>
      <c r="C121" s="158">
        <v>2824.9</v>
      </c>
      <c r="D121" s="155" t="s">
        <v>3348</v>
      </c>
      <c r="E121" s="161">
        <v>1.2595136111012779</v>
      </c>
      <c r="F121" s="160">
        <v>3558</v>
      </c>
      <c r="G121" s="155" t="s">
        <v>3349</v>
      </c>
      <c r="H121" s="161">
        <v>1.2595136111012779</v>
      </c>
      <c r="I121" s="160">
        <v>3558</v>
      </c>
    </row>
    <row r="122" spans="1:9" ht="25.5">
      <c r="A122" s="155" t="s">
        <v>3350</v>
      </c>
      <c r="B122" s="157" t="s">
        <v>3146</v>
      </c>
      <c r="C122" s="158">
        <v>2824.9</v>
      </c>
      <c r="D122" s="155" t="s">
        <v>3351</v>
      </c>
      <c r="E122" s="161">
        <v>0.31009947254770082</v>
      </c>
      <c r="F122" s="160">
        <v>876</v>
      </c>
      <c r="G122" s="155" t="s">
        <v>3352</v>
      </c>
      <c r="H122" s="161">
        <v>0.31009947254770082</v>
      </c>
      <c r="I122" s="160">
        <v>876</v>
      </c>
    </row>
    <row r="123" spans="1:9" ht="25.5">
      <c r="A123" s="155" t="s">
        <v>3353</v>
      </c>
      <c r="B123" s="157" t="s">
        <v>3146</v>
      </c>
      <c r="C123" s="158">
        <v>2824.9</v>
      </c>
      <c r="D123" s="155" t="s">
        <v>3354</v>
      </c>
      <c r="E123" s="161">
        <v>0.31009947254770082</v>
      </c>
      <c r="F123" s="160">
        <v>876</v>
      </c>
      <c r="G123" s="155" t="s">
        <v>3355</v>
      </c>
      <c r="H123" s="161">
        <v>0.31009947254770082</v>
      </c>
      <c r="I123" s="160">
        <v>876</v>
      </c>
    </row>
    <row r="124" spans="1:9" ht="25.5">
      <c r="A124" s="155" t="s">
        <v>3356</v>
      </c>
      <c r="B124" s="157" t="s">
        <v>3146</v>
      </c>
      <c r="C124" s="158">
        <v>2824.9</v>
      </c>
      <c r="D124" s="155" t="s">
        <v>3357</v>
      </c>
      <c r="E124" s="161">
        <v>0.53205423200821267</v>
      </c>
      <c r="F124" s="160">
        <v>1503</v>
      </c>
      <c r="G124" s="155" t="s">
        <v>3358</v>
      </c>
      <c r="H124" s="161">
        <v>0.53205423200821267</v>
      </c>
      <c r="I124" s="160">
        <v>1503</v>
      </c>
    </row>
    <row r="125" spans="1:9" ht="25.5">
      <c r="A125" s="155" t="s">
        <v>3359</v>
      </c>
      <c r="B125" s="157" t="s">
        <v>3146</v>
      </c>
      <c r="C125" s="158">
        <v>2824.9</v>
      </c>
      <c r="D125" s="155" t="s">
        <v>3360</v>
      </c>
      <c r="E125" s="161">
        <v>1.3522602570002478</v>
      </c>
      <c r="F125" s="160">
        <v>3820</v>
      </c>
      <c r="G125" s="155" t="s">
        <v>3361</v>
      </c>
      <c r="H125" s="161">
        <v>1.3522602570002478</v>
      </c>
      <c r="I125" s="160">
        <v>3820</v>
      </c>
    </row>
    <row r="126" spans="1:9" ht="25.5">
      <c r="A126" s="155" t="s">
        <v>3362</v>
      </c>
      <c r="B126" s="157" t="s">
        <v>3146</v>
      </c>
      <c r="C126" s="158">
        <v>2824.9</v>
      </c>
      <c r="D126" s="155" t="s">
        <v>3363</v>
      </c>
      <c r="E126" s="161">
        <v>0.53205423200821267</v>
      </c>
      <c r="F126" s="160">
        <v>1503</v>
      </c>
      <c r="G126" s="155" t="s">
        <v>3364</v>
      </c>
      <c r="H126" s="161">
        <v>0.53205423200821267</v>
      </c>
      <c r="I126" s="160">
        <v>1503</v>
      </c>
    </row>
    <row r="127" spans="1:9" ht="25.5">
      <c r="A127" s="155" t="s">
        <v>3365</v>
      </c>
      <c r="B127" s="157" t="s">
        <v>3146</v>
      </c>
      <c r="C127" s="158">
        <v>2824.9</v>
      </c>
      <c r="D127" s="155" t="s">
        <v>3366</v>
      </c>
      <c r="E127" s="161">
        <v>0.53205423200821267</v>
      </c>
      <c r="F127" s="160">
        <v>1503</v>
      </c>
      <c r="G127" s="155" t="s">
        <v>3367</v>
      </c>
      <c r="H127" s="161">
        <v>0.53205423200821267</v>
      </c>
      <c r="I127" s="160">
        <v>1503</v>
      </c>
    </row>
    <row r="128" spans="1:9" ht="25.5">
      <c r="A128" s="155" t="s">
        <v>3368</v>
      </c>
      <c r="B128" s="157" t="s">
        <v>3146</v>
      </c>
      <c r="C128" s="158">
        <v>2824.9</v>
      </c>
      <c r="D128" s="155" t="s">
        <v>3369</v>
      </c>
      <c r="E128" s="161">
        <v>2.0981273673404366</v>
      </c>
      <c r="F128" s="160">
        <v>5927</v>
      </c>
      <c r="G128" s="155" t="s">
        <v>3370</v>
      </c>
      <c r="H128" s="161">
        <v>2.0981273673404366</v>
      </c>
      <c r="I128" s="160">
        <v>5927</v>
      </c>
    </row>
    <row r="129" spans="1:9" ht="25.5">
      <c r="A129" s="155" t="s">
        <v>3371</v>
      </c>
      <c r="B129" s="157" t="s">
        <v>3146</v>
      </c>
      <c r="C129" s="158">
        <v>2824.9</v>
      </c>
      <c r="D129" s="155" t="s">
        <v>3372</v>
      </c>
      <c r="E129" s="161">
        <v>1.39650961095968</v>
      </c>
      <c r="F129" s="160">
        <v>3945</v>
      </c>
      <c r="G129" s="155" t="s">
        <v>3373</v>
      </c>
      <c r="H129" s="161">
        <v>1.39650961095968</v>
      </c>
      <c r="I129" s="160">
        <v>3945</v>
      </c>
    </row>
    <row r="130" spans="1:9" ht="25.5">
      <c r="A130" s="155" t="s">
        <v>3374</v>
      </c>
      <c r="B130" s="157" t="s">
        <v>3146</v>
      </c>
      <c r="C130" s="158">
        <v>2824.9</v>
      </c>
      <c r="D130" s="155" t="s">
        <v>3375</v>
      </c>
      <c r="E130" s="161">
        <v>0.621260929590428</v>
      </c>
      <c r="F130" s="160">
        <v>1755</v>
      </c>
      <c r="G130" s="155" t="s">
        <v>3376</v>
      </c>
      <c r="H130" s="161">
        <v>0.621260929590428</v>
      </c>
      <c r="I130" s="160">
        <v>1755</v>
      </c>
    </row>
    <row r="131" spans="1:9" ht="25.5">
      <c r="A131" s="155" t="s">
        <v>3377</v>
      </c>
      <c r="B131" s="157" t="s">
        <v>3146</v>
      </c>
      <c r="C131" s="158">
        <v>2824.9</v>
      </c>
      <c r="D131" s="155" t="s">
        <v>3378</v>
      </c>
      <c r="E131" s="161">
        <v>0.621260929590428</v>
      </c>
      <c r="F131" s="160">
        <v>1755</v>
      </c>
      <c r="G131" s="155" t="s">
        <v>3379</v>
      </c>
      <c r="H131" s="161">
        <v>0.621260929590428</v>
      </c>
      <c r="I131" s="160">
        <v>1755</v>
      </c>
    </row>
    <row r="132" spans="1:9" ht="25.5">
      <c r="A132" s="155" t="s">
        <v>3380</v>
      </c>
      <c r="B132" s="157" t="s">
        <v>3146</v>
      </c>
      <c r="C132" s="158">
        <v>2824.9</v>
      </c>
      <c r="D132" s="155" t="s">
        <v>3381</v>
      </c>
      <c r="E132" s="161">
        <v>1.5858968459060496</v>
      </c>
      <c r="F132" s="160">
        <v>4480</v>
      </c>
      <c r="G132" s="155" t="s">
        <v>3382</v>
      </c>
      <c r="H132" s="161">
        <v>1.5858968459060496</v>
      </c>
      <c r="I132" s="160">
        <v>4480</v>
      </c>
    </row>
    <row r="133" spans="1:9" ht="25.5">
      <c r="A133" s="155" t="s">
        <v>3383</v>
      </c>
      <c r="B133" s="157" t="s">
        <v>3146</v>
      </c>
      <c r="C133" s="158">
        <v>2824.9</v>
      </c>
      <c r="D133" s="155" t="s">
        <v>3384</v>
      </c>
      <c r="E133" s="161">
        <v>0.621260929590428</v>
      </c>
      <c r="F133" s="160">
        <v>1755</v>
      </c>
      <c r="G133" s="155" t="s">
        <v>3385</v>
      </c>
      <c r="H133" s="161">
        <v>0.621260929590428</v>
      </c>
      <c r="I133" s="160">
        <v>1755</v>
      </c>
    </row>
    <row r="134" spans="1:9" ht="25.5">
      <c r="A134" s="155" t="s">
        <v>3386</v>
      </c>
      <c r="B134" s="157" t="s">
        <v>3146</v>
      </c>
      <c r="C134" s="158">
        <v>2824.9</v>
      </c>
      <c r="D134" s="155" t="s">
        <v>3387</v>
      </c>
      <c r="E134" s="161">
        <v>0.621260929590428</v>
      </c>
      <c r="F134" s="160">
        <v>1755</v>
      </c>
      <c r="G134" s="155" t="s">
        <v>3388</v>
      </c>
      <c r="H134" s="161">
        <v>0.621260929590428</v>
      </c>
      <c r="I134" s="160">
        <v>1755</v>
      </c>
    </row>
    <row r="135" spans="1:9" ht="25.5">
      <c r="A135" s="155" t="s">
        <v>3389</v>
      </c>
      <c r="B135" s="157" t="s">
        <v>3146</v>
      </c>
      <c r="C135" s="158">
        <v>2824.9</v>
      </c>
      <c r="D135" s="155" t="s">
        <v>3390</v>
      </c>
      <c r="E135" s="161">
        <v>0.71152961166766959</v>
      </c>
      <c r="F135" s="160">
        <v>2010</v>
      </c>
      <c r="G135" s="155" t="s">
        <v>3391</v>
      </c>
      <c r="H135" s="161">
        <v>0.71152961166766959</v>
      </c>
      <c r="I135" s="160">
        <v>2010</v>
      </c>
    </row>
    <row r="136" spans="1:9" ht="25.5">
      <c r="A136" s="155" t="s">
        <v>3392</v>
      </c>
      <c r="B136" s="157" t="s">
        <v>3146</v>
      </c>
      <c r="C136" s="158">
        <v>2824.9</v>
      </c>
      <c r="D136" s="155" t="s">
        <v>3393</v>
      </c>
      <c r="E136" s="161">
        <v>0.8584374668129845</v>
      </c>
      <c r="F136" s="160">
        <v>2425</v>
      </c>
      <c r="G136" s="155" t="s">
        <v>3394</v>
      </c>
      <c r="H136" s="161">
        <v>0.8584374668129845</v>
      </c>
      <c r="I136" s="160">
        <v>2425</v>
      </c>
    </row>
    <row r="137" spans="1:9" ht="25.5">
      <c r="A137" s="155" t="s">
        <v>3395</v>
      </c>
      <c r="B137" s="157" t="s">
        <v>3146</v>
      </c>
      <c r="C137" s="158">
        <v>2824.9</v>
      </c>
      <c r="D137" s="155" t="s">
        <v>3396</v>
      </c>
      <c r="E137" s="161">
        <v>2.3678714290771352</v>
      </c>
      <c r="F137" s="160">
        <v>6689</v>
      </c>
      <c r="G137" s="155" t="s">
        <v>3397</v>
      </c>
      <c r="H137" s="161">
        <v>2.3678714290771352</v>
      </c>
      <c r="I137" s="160">
        <v>6689</v>
      </c>
    </row>
    <row r="138" spans="1:9" ht="25.5">
      <c r="A138" s="155" t="s">
        <v>3398</v>
      </c>
      <c r="B138" s="157" t="s">
        <v>3146</v>
      </c>
      <c r="C138" s="158">
        <v>2824.9</v>
      </c>
      <c r="D138" s="155" t="s">
        <v>3399</v>
      </c>
      <c r="E138" s="161">
        <v>1.7685581790505858</v>
      </c>
      <c r="F138" s="160">
        <v>4996</v>
      </c>
      <c r="G138" s="155" t="s">
        <v>3400</v>
      </c>
      <c r="H138" s="161">
        <v>1.7685581790505858</v>
      </c>
      <c r="I138" s="160">
        <v>4996</v>
      </c>
    </row>
    <row r="139" spans="1:9" ht="25.5">
      <c r="A139" s="155" t="s">
        <v>3401</v>
      </c>
      <c r="B139" s="157" t="s">
        <v>3146</v>
      </c>
      <c r="C139" s="158">
        <v>2824.9</v>
      </c>
      <c r="D139" s="155" t="s">
        <v>3402</v>
      </c>
      <c r="E139" s="161">
        <v>1.853870933484371</v>
      </c>
      <c r="F139" s="160">
        <v>5237</v>
      </c>
      <c r="G139" s="155" t="s">
        <v>3403</v>
      </c>
      <c r="H139" s="161">
        <v>1.853870933484371</v>
      </c>
      <c r="I139" s="160">
        <v>5237</v>
      </c>
    </row>
    <row r="140" spans="1:9">
      <c r="A140" s="206"/>
      <c r="B140" s="206"/>
      <c r="C140" s="206"/>
      <c r="D140" s="206"/>
      <c r="E140" s="206"/>
      <c r="F140" s="206"/>
      <c r="G140" s="206"/>
      <c r="H140" s="206"/>
      <c r="I140" s="206"/>
    </row>
    <row r="141" spans="1:9">
      <c r="A141" s="148"/>
      <c r="B141" s="149"/>
      <c r="C141" s="149"/>
      <c r="D141" s="150"/>
      <c r="E141" s="150"/>
      <c r="F141" s="145"/>
      <c r="G141" s="201" t="s">
        <v>3404</v>
      </c>
      <c r="H141" s="201"/>
      <c r="I141" s="206"/>
    </row>
    <row r="142" spans="1:9" ht="54" customHeight="1">
      <c r="A142" s="699" t="s">
        <v>3405</v>
      </c>
      <c r="B142" s="699"/>
      <c r="C142" s="699"/>
      <c r="D142" s="699"/>
      <c r="E142" s="699"/>
      <c r="F142" s="699"/>
      <c r="G142" s="699"/>
      <c r="H142" s="152"/>
      <c r="I142" s="206"/>
    </row>
    <row r="143" spans="1:9">
      <c r="A143" s="152"/>
      <c r="B143" s="152"/>
      <c r="C143" s="152"/>
      <c r="D143" s="152"/>
      <c r="E143" s="152"/>
      <c r="F143" s="152"/>
      <c r="G143" s="166"/>
      <c r="H143" s="166"/>
      <c r="I143" s="162"/>
    </row>
    <row r="144" spans="1:9" ht="36.75" customHeight="1">
      <c r="A144" s="153" t="s">
        <v>3301</v>
      </c>
      <c r="B144" s="154" t="s">
        <v>3143</v>
      </c>
      <c r="C144" s="717" t="s">
        <v>3144</v>
      </c>
      <c r="D144" s="719" t="s">
        <v>3302</v>
      </c>
      <c r="E144" s="723" t="s">
        <v>1167</v>
      </c>
      <c r="F144" s="700" t="s">
        <v>322</v>
      </c>
      <c r="G144" s="732" t="s">
        <v>2288</v>
      </c>
      <c r="H144" s="207"/>
      <c r="I144" s="162"/>
    </row>
    <row r="145" spans="1:9" ht="36.75" customHeight="1">
      <c r="A145" s="157" t="s">
        <v>3406</v>
      </c>
      <c r="B145" s="157" t="s">
        <v>3146</v>
      </c>
      <c r="C145" s="718"/>
      <c r="D145" s="720"/>
      <c r="E145" s="724"/>
      <c r="F145" s="700"/>
      <c r="G145" s="732"/>
      <c r="H145" s="207"/>
      <c r="I145" s="162"/>
    </row>
    <row r="146" spans="1:9" ht="22.5">
      <c r="A146" s="155" t="s">
        <v>3407</v>
      </c>
      <c r="B146" s="193" t="s">
        <v>3305</v>
      </c>
      <c r="C146" s="178">
        <v>3452.51</v>
      </c>
      <c r="D146" s="155" t="s">
        <v>9</v>
      </c>
      <c r="E146" s="208" t="s">
        <v>3408</v>
      </c>
      <c r="F146" s="161">
        <v>2.1013697281108525</v>
      </c>
      <c r="G146" s="160">
        <v>7255</v>
      </c>
      <c r="I146" s="162"/>
    </row>
    <row r="147" spans="1:9" ht="22.5">
      <c r="A147" s="155" t="s">
        <v>3407</v>
      </c>
      <c r="B147" s="193" t="s">
        <v>3305</v>
      </c>
      <c r="C147" s="178">
        <v>3452.51</v>
      </c>
      <c r="D147" s="155" t="s">
        <v>10</v>
      </c>
      <c r="E147" s="208" t="s">
        <v>3409</v>
      </c>
      <c r="F147" s="161">
        <v>2.1013697281108525</v>
      </c>
      <c r="G147" s="160">
        <v>7255</v>
      </c>
      <c r="I147" s="162"/>
    </row>
    <row r="148" spans="1:9" ht="22.5">
      <c r="A148" s="155" t="s">
        <v>3410</v>
      </c>
      <c r="B148" s="193" t="s">
        <v>3305</v>
      </c>
      <c r="C148" s="178">
        <v>3452.51</v>
      </c>
      <c r="D148" s="155" t="s">
        <v>9</v>
      </c>
      <c r="E148" s="155" t="s">
        <v>3411</v>
      </c>
      <c r="F148" s="161">
        <v>2.1013697281108525</v>
      </c>
      <c r="G148" s="160">
        <v>7255</v>
      </c>
      <c r="I148" s="162"/>
    </row>
    <row r="149" spans="1:9" ht="22.5">
      <c r="A149" s="155" t="s">
        <v>3410</v>
      </c>
      <c r="B149" s="193" t="s">
        <v>3305</v>
      </c>
      <c r="C149" s="178">
        <v>3452.51</v>
      </c>
      <c r="D149" s="155" t="s">
        <v>10</v>
      </c>
      <c r="E149" s="155" t="s">
        <v>3412</v>
      </c>
      <c r="F149" s="161">
        <v>2.1013697281108525</v>
      </c>
      <c r="G149" s="160">
        <v>7255</v>
      </c>
      <c r="I149" s="162"/>
    </row>
    <row r="150" spans="1:9" ht="22.5">
      <c r="A150" s="155" t="s">
        <v>3413</v>
      </c>
      <c r="B150" s="193" t="s">
        <v>3305</v>
      </c>
      <c r="C150" s="178">
        <v>3452.51</v>
      </c>
      <c r="D150" s="155" t="s">
        <v>9</v>
      </c>
      <c r="E150" s="208" t="s">
        <v>3414</v>
      </c>
      <c r="F150" s="161">
        <v>2.1013697281108525</v>
      </c>
      <c r="G150" s="160">
        <v>7255</v>
      </c>
      <c r="I150" s="162"/>
    </row>
    <row r="151" spans="1:9" ht="22.5">
      <c r="A151" s="155" t="s">
        <v>3413</v>
      </c>
      <c r="B151" s="193" t="s">
        <v>3305</v>
      </c>
      <c r="C151" s="178">
        <v>3452.51</v>
      </c>
      <c r="D151" s="155" t="s">
        <v>10</v>
      </c>
      <c r="E151" s="208" t="s">
        <v>3415</v>
      </c>
      <c r="F151" s="161">
        <v>2.1013697281108525</v>
      </c>
      <c r="G151" s="160">
        <v>7255</v>
      </c>
      <c r="I151" s="162"/>
    </row>
    <row r="152" spans="1:9" ht="22.5">
      <c r="A152" s="155" t="s">
        <v>3416</v>
      </c>
      <c r="B152" s="193" t="s">
        <v>3305</v>
      </c>
      <c r="C152" s="178">
        <v>3452.51</v>
      </c>
      <c r="D152" s="155" t="s">
        <v>9</v>
      </c>
      <c r="E152" s="208" t="s">
        <v>3417</v>
      </c>
      <c r="F152" s="161">
        <v>2.1013697281108525</v>
      </c>
      <c r="G152" s="160">
        <v>7255</v>
      </c>
      <c r="I152" s="162"/>
    </row>
    <row r="153" spans="1:9" ht="22.5">
      <c r="A153" s="155" t="s">
        <v>3416</v>
      </c>
      <c r="B153" s="193" t="s">
        <v>3305</v>
      </c>
      <c r="C153" s="178">
        <v>3452.51</v>
      </c>
      <c r="D153" s="155" t="s">
        <v>10</v>
      </c>
      <c r="E153" s="208" t="s">
        <v>3418</v>
      </c>
      <c r="F153" s="161">
        <v>2.1013697281108525</v>
      </c>
      <c r="G153" s="160">
        <v>7255</v>
      </c>
      <c r="I153" s="162"/>
    </row>
    <row r="154" spans="1:9" ht="22.5">
      <c r="A154" s="155" t="s">
        <v>3419</v>
      </c>
      <c r="B154" s="193" t="s">
        <v>3305</v>
      </c>
      <c r="C154" s="178">
        <v>3452.51</v>
      </c>
      <c r="D154" s="155" t="s">
        <v>9</v>
      </c>
      <c r="E154" s="208" t="s">
        <v>3420</v>
      </c>
      <c r="F154" s="161">
        <v>2.1013697281108525</v>
      </c>
      <c r="G154" s="160">
        <v>7255</v>
      </c>
      <c r="I154" s="162"/>
    </row>
    <row r="155" spans="1:9" ht="22.5">
      <c r="A155" s="155" t="s">
        <v>3419</v>
      </c>
      <c r="B155" s="193" t="s">
        <v>3305</v>
      </c>
      <c r="C155" s="178">
        <v>3452.51</v>
      </c>
      <c r="D155" s="155" t="s">
        <v>10</v>
      </c>
      <c r="E155" s="208" t="s">
        <v>3421</v>
      </c>
      <c r="F155" s="161">
        <v>2.1013697281108525</v>
      </c>
      <c r="G155" s="160">
        <v>7255</v>
      </c>
      <c r="I155" s="162"/>
    </row>
    <row r="156" spans="1:9" ht="22.5">
      <c r="A156" s="209" t="s">
        <v>3422</v>
      </c>
      <c r="B156" s="210" t="s">
        <v>3305</v>
      </c>
      <c r="C156" s="178">
        <v>3452.51</v>
      </c>
      <c r="D156" s="209" t="s">
        <v>9</v>
      </c>
      <c r="E156" s="211" t="s">
        <v>3423</v>
      </c>
      <c r="F156" s="161">
        <v>2.1013697281108525</v>
      </c>
      <c r="G156" s="160">
        <v>7255</v>
      </c>
      <c r="I156" s="162"/>
    </row>
    <row r="157" spans="1:9" ht="22.5">
      <c r="A157" s="155" t="s">
        <v>3422</v>
      </c>
      <c r="B157" s="193" t="s">
        <v>3305</v>
      </c>
      <c r="C157" s="178">
        <v>3452.51</v>
      </c>
      <c r="D157" s="155" t="s">
        <v>10</v>
      </c>
      <c r="E157" s="208" t="s">
        <v>3424</v>
      </c>
      <c r="F157" s="161">
        <v>2.1013697281108525</v>
      </c>
      <c r="G157" s="160">
        <v>7255</v>
      </c>
      <c r="I157" s="162"/>
    </row>
    <row r="158" spans="1:9">
      <c r="A158" s="162"/>
      <c r="B158" s="197"/>
      <c r="C158" s="212"/>
      <c r="D158" s="162"/>
      <c r="E158" s="213"/>
      <c r="F158" s="214"/>
      <c r="G158" s="164"/>
      <c r="H158" s="164"/>
      <c r="I158" s="162"/>
    </row>
    <row r="159" spans="1:9">
      <c r="A159" s="162"/>
      <c r="B159" s="197"/>
      <c r="C159" s="212"/>
      <c r="D159" s="162"/>
      <c r="E159" s="213"/>
      <c r="F159" s="214"/>
      <c r="G159" s="164"/>
      <c r="H159" s="164"/>
      <c r="I159" s="162"/>
    </row>
    <row r="160" spans="1:9">
      <c r="A160" s="162"/>
      <c r="B160" s="197"/>
      <c r="C160" s="212"/>
      <c r="D160" s="162"/>
      <c r="E160" s="213"/>
      <c r="F160" s="214"/>
      <c r="G160" s="164"/>
      <c r="H160" s="164"/>
      <c r="I160" s="162"/>
    </row>
    <row r="161" spans="1:9" ht="30.75" customHeight="1">
      <c r="A161" s="731" t="s">
        <v>3425</v>
      </c>
      <c r="B161" s="731"/>
      <c r="C161" s="731"/>
      <c r="D161" s="731"/>
      <c r="E161" s="731"/>
      <c r="F161" s="731"/>
      <c r="G161" s="731"/>
      <c r="H161" s="196"/>
      <c r="I161" s="162"/>
    </row>
    <row r="162" spans="1:9" ht="46.5" customHeight="1">
      <c r="A162" s="731" t="s">
        <v>3426</v>
      </c>
      <c r="B162" s="731"/>
      <c r="C162" s="731"/>
      <c r="D162" s="731"/>
      <c r="E162" s="731"/>
      <c r="F162" s="731"/>
      <c r="G162" s="731"/>
      <c r="H162" s="196"/>
      <c r="I162" s="162"/>
    </row>
    <row r="163" spans="1:9">
      <c r="A163" s="215"/>
      <c r="B163" s="215"/>
      <c r="C163" s="215"/>
      <c r="D163" s="215"/>
      <c r="E163" s="215"/>
      <c r="F163" s="215"/>
      <c r="G163" s="215"/>
      <c r="H163" s="215"/>
      <c r="I163" s="215"/>
    </row>
    <row r="178" spans="1:4" ht="15.75">
      <c r="A178" s="449" t="s">
        <v>4206</v>
      </c>
      <c r="B178" s="450"/>
      <c r="C178" s="450"/>
      <c r="D178" s="450"/>
    </row>
  </sheetData>
  <mergeCells count="37">
    <mergeCell ref="A161:G161"/>
    <mergeCell ref="A162:G162"/>
    <mergeCell ref="A142:G142"/>
    <mergeCell ref="C144:C145"/>
    <mergeCell ref="D144:D145"/>
    <mergeCell ref="E144:E145"/>
    <mergeCell ref="F144:F145"/>
    <mergeCell ref="G144:G145"/>
    <mergeCell ref="A102:G102"/>
    <mergeCell ref="A105:I105"/>
    <mergeCell ref="A107:A108"/>
    <mergeCell ref="B107:B108"/>
    <mergeCell ref="C107:C108"/>
    <mergeCell ref="D107:F107"/>
    <mergeCell ref="G107:I107"/>
    <mergeCell ref="C99:C100"/>
    <mergeCell ref="D99:D100"/>
    <mergeCell ref="E99:E100"/>
    <mergeCell ref="F99:F100"/>
    <mergeCell ref="G99:G100"/>
    <mergeCell ref="J27:L27"/>
    <mergeCell ref="M27:O27"/>
    <mergeCell ref="D29:I29"/>
    <mergeCell ref="J29:O29"/>
    <mergeCell ref="A97:G97"/>
    <mergeCell ref="A25:I25"/>
    <mergeCell ref="A27:A29"/>
    <mergeCell ref="B27:B29"/>
    <mergeCell ref="C27:C29"/>
    <mergeCell ref="D27:F27"/>
    <mergeCell ref="G27:I27"/>
    <mergeCell ref="A9:I9"/>
    <mergeCell ref="A12:I12"/>
    <mergeCell ref="A13:A14"/>
    <mergeCell ref="B13:B14"/>
    <mergeCell ref="C13:C14"/>
    <mergeCell ref="D13:F13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78"/>
  <sheetViews>
    <sheetView topLeftCell="A13" zoomScale="90" workbookViewId="0">
      <selection activeCell="A497" sqref="A497:A498"/>
    </sheetView>
  </sheetViews>
  <sheetFormatPr defaultColWidth="9.140625" defaultRowHeight="1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.85546875" style="13" customWidth="1"/>
    <col min="7" max="7" width="16.140625" style="13" customWidth="1"/>
    <col min="8" max="9" width="16" style="13" customWidth="1"/>
    <col min="10" max="10" width="17.140625" style="87" customWidth="1"/>
    <col min="11" max="11" width="14.85546875" style="87" customWidth="1"/>
    <col min="12" max="12" width="23.42578125" style="87" customWidth="1"/>
    <col min="13" max="14" width="17.140625" style="87" customWidth="1"/>
    <col min="15" max="15" width="23.85546875" style="87" customWidth="1"/>
    <col min="16" max="16384" width="9.140625" style="87"/>
  </cols>
  <sheetData>
    <row r="1" spans="1:14" s="69" customFormat="1">
      <c r="A1" s="3" t="s">
        <v>2198</v>
      </c>
      <c r="B1" s="70"/>
      <c r="C1" s="71"/>
      <c r="D1" s="71"/>
      <c r="E1" s="71"/>
      <c r="F1" s="70"/>
      <c r="G1" s="70"/>
      <c r="H1" s="70"/>
      <c r="I1" s="70"/>
      <c r="J1" s="70"/>
    </row>
    <row r="2" spans="1:14" s="69" customFormat="1">
      <c r="A2" s="6" t="s">
        <v>2593</v>
      </c>
      <c r="B2" s="70"/>
      <c r="C2" s="6"/>
      <c r="D2" s="6"/>
      <c r="E2" s="6"/>
      <c r="I2" s="70"/>
      <c r="J2" s="70"/>
    </row>
    <row r="4" spans="1:14">
      <c r="A4" s="21"/>
      <c r="B4" s="145"/>
      <c r="C4" s="145"/>
      <c r="D4" s="145"/>
      <c r="E4" s="145"/>
      <c r="F4" s="144"/>
      <c r="G4" s="145"/>
      <c r="H4" s="145"/>
      <c r="I4" s="8" t="s">
        <v>3139</v>
      </c>
    </row>
    <row r="5" spans="1:14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4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4" ht="15.7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4">
      <c r="A8" s="21"/>
      <c r="B8" s="21"/>
      <c r="C8" s="21"/>
      <c r="D8" s="21"/>
      <c r="E8" s="21"/>
      <c r="F8" s="147"/>
    </row>
    <row r="9" spans="1:14" ht="48.75" customHeight="1">
      <c r="A9" s="698" t="s">
        <v>3427</v>
      </c>
      <c r="B9" s="698"/>
      <c r="C9" s="698"/>
      <c r="D9" s="698"/>
      <c r="E9" s="698"/>
      <c r="F9" s="698"/>
      <c r="G9" s="698"/>
      <c r="H9" s="698"/>
      <c r="I9" s="698"/>
    </row>
    <row r="10" spans="1:14">
      <c r="A10" s="143"/>
      <c r="B10" s="143"/>
      <c r="C10" s="143"/>
      <c r="D10" s="143"/>
      <c r="E10" s="143"/>
      <c r="F10" s="143"/>
      <c r="G10" s="143"/>
      <c r="H10" s="143"/>
      <c r="I10" s="216"/>
    </row>
    <row r="11" spans="1:14">
      <c r="A11" s="148"/>
      <c r="B11" s="149"/>
      <c r="C11" s="149"/>
      <c r="D11" s="150"/>
      <c r="E11" s="150"/>
      <c r="F11" s="145"/>
      <c r="G11" s="145"/>
      <c r="H11" s="145"/>
    </row>
    <row r="12" spans="1:14" ht="33.75" customHeight="1">
      <c r="A12" s="87"/>
      <c r="B12" s="87"/>
      <c r="C12" s="87"/>
      <c r="D12" s="87"/>
      <c r="E12" s="87"/>
      <c r="F12" s="87"/>
      <c r="G12" s="87"/>
      <c r="H12" s="87"/>
      <c r="I12" s="151" t="s">
        <v>6</v>
      </c>
      <c r="N12" s="87" t="s">
        <v>3141</v>
      </c>
    </row>
    <row r="13" spans="1:14" ht="31.5" customHeight="1">
      <c r="A13" s="699" t="s">
        <v>3142</v>
      </c>
      <c r="B13" s="699"/>
      <c r="C13" s="699"/>
      <c r="D13" s="699"/>
      <c r="E13" s="699"/>
      <c r="F13" s="699"/>
      <c r="G13" s="699"/>
      <c r="H13" s="699"/>
      <c r="I13" s="699"/>
    </row>
    <row r="14" spans="1:14" ht="27.75" customHeight="1">
      <c r="A14" s="700" t="s">
        <v>2598</v>
      </c>
      <c r="B14" s="701" t="s">
        <v>3143</v>
      </c>
      <c r="C14" s="701" t="s">
        <v>3144</v>
      </c>
      <c r="D14" s="732" t="s">
        <v>9</v>
      </c>
      <c r="E14" s="732"/>
      <c r="F14" s="732"/>
      <c r="G14" s="733" t="s">
        <v>10</v>
      </c>
      <c r="H14" s="733"/>
      <c r="I14" s="733"/>
    </row>
    <row r="15" spans="1:14" ht="79.5" customHeight="1">
      <c r="A15" s="700"/>
      <c r="B15" s="701"/>
      <c r="C15" s="701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14" ht="31.5">
      <c r="A16" s="129" t="s">
        <v>3145</v>
      </c>
      <c r="B16" s="157" t="s">
        <v>3146</v>
      </c>
      <c r="C16" s="158">
        <v>2824.9</v>
      </c>
      <c r="D16" s="155" t="s">
        <v>3428</v>
      </c>
      <c r="E16" s="159">
        <v>0.53311621650323904</v>
      </c>
      <c r="F16" s="160">
        <v>1506</v>
      </c>
      <c r="G16" s="155" t="s">
        <v>3429</v>
      </c>
      <c r="H16" s="161">
        <v>0.54692201493858184</v>
      </c>
      <c r="I16" s="160">
        <v>1545</v>
      </c>
    </row>
    <row r="17" spans="1:15" ht="31.5">
      <c r="A17" s="129" t="s">
        <v>3149</v>
      </c>
      <c r="B17" s="157" t="s">
        <v>3146</v>
      </c>
      <c r="C17" s="158">
        <v>2824.9</v>
      </c>
      <c r="D17" s="155" t="s">
        <v>3430</v>
      </c>
      <c r="E17" s="159">
        <v>0.7069276788558887</v>
      </c>
      <c r="F17" s="160">
        <v>1997</v>
      </c>
      <c r="G17" s="155" t="s">
        <v>3431</v>
      </c>
      <c r="H17" s="161">
        <v>0.72037948245955608</v>
      </c>
      <c r="I17" s="160">
        <v>2035</v>
      </c>
    </row>
    <row r="18" spans="1:15" ht="31.5">
      <c r="A18" s="129" t="s">
        <v>3152</v>
      </c>
      <c r="B18" s="157" t="s">
        <v>3146</v>
      </c>
      <c r="C18" s="158">
        <v>2824.9</v>
      </c>
      <c r="D18" s="155" t="s">
        <v>3432</v>
      </c>
      <c r="E18" s="159">
        <v>0.69843180289567774</v>
      </c>
      <c r="F18" s="160">
        <v>1973</v>
      </c>
      <c r="G18" s="155" t="s">
        <v>3433</v>
      </c>
      <c r="H18" s="161">
        <v>0.71188360649934512</v>
      </c>
      <c r="I18" s="160">
        <v>2011</v>
      </c>
    </row>
    <row r="19" spans="1:15" ht="31.5">
      <c r="A19" s="129" t="s">
        <v>3155</v>
      </c>
      <c r="B19" s="157" t="s">
        <v>3146</v>
      </c>
      <c r="C19" s="158">
        <v>2824.9</v>
      </c>
      <c r="D19" s="155" t="s">
        <v>3434</v>
      </c>
      <c r="E19" s="159">
        <v>0.87224326524832729</v>
      </c>
      <c r="F19" s="160">
        <v>2464</v>
      </c>
      <c r="G19" s="155" t="s">
        <v>3435</v>
      </c>
      <c r="H19" s="161">
        <v>0.8860490636836702</v>
      </c>
      <c r="I19" s="160">
        <v>2503</v>
      </c>
    </row>
    <row r="20" spans="1:15" ht="31.5">
      <c r="A20" s="111" t="s">
        <v>3158</v>
      </c>
      <c r="B20" s="157" t="s">
        <v>3146</v>
      </c>
      <c r="C20" s="158">
        <v>2824.9</v>
      </c>
      <c r="D20" s="155" t="s">
        <v>3436</v>
      </c>
      <c r="E20" s="159">
        <v>1.0287089808488796</v>
      </c>
      <c r="F20" s="160">
        <v>2906</v>
      </c>
      <c r="G20" s="155" t="s">
        <v>3437</v>
      </c>
      <c r="H20" s="161">
        <v>1.0421607844525469</v>
      </c>
      <c r="I20" s="160">
        <v>2944</v>
      </c>
    </row>
    <row r="21" spans="1:15" ht="31.5">
      <c r="A21" s="111" t="s">
        <v>3161</v>
      </c>
      <c r="B21" s="157" t="s">
        <v>3146</v>
      </c>
      <c r="C21" s="158">
        <v>2824.9</v>
      </c>
      <c r="D21" s="155" t="s">
        <v>3438</v>
      </c>
      <c r="E21" s="159">
        <v>0.85489751849622997</v>
      </c>
      <c r="F21" s="160">
        <v>2415</v>
      </c>
      <c r="G21" s="155" t="s">
        <v>3439</v>
      </c>
      <c r="H21" s="161">
        <v>0.86870331693157277</v>
      </c>
      <c r="I21" s="160">
        <v>2454</v>
      </c>
    </row>
    <row r="22" spans="1:15" ht="47.25">
      <c r="A22" s="111" t="s">
        <v>3164</v>
      </c>
      <c r="B22" s="157" t="s">
        <v>3146</v>
      </c>
      <c r="C22" s="158">
        <v>2824.9</v>
      </c>
      <c r="D22" s="155" t="s">
        <v>3440</v>
      </c>
      <c r="E22" s="159">
        <v>0.78834649014124392</v>
      </c>
      <c r="F22" s="160">
        <v>2227</v>
      </c>
      <c r="G22" s="155" t="s">
        <v>3441</v>
      </c>
      <c r="H22" s="161">
        <v>0.80250628340826224</v>
      </c>
      <c r="I22" s="160">
        <v>2267</v>
      </c>
    </row>
    <row r="23" spans="1:15" ht="47.25">
      <c r="A23" s="111" t="s">
        <v>3167</v>
      </c>
      <c r="B23" s="157" t="s">
        <v>3146</v>
      </c>
      <c r="C23" s="158">
        <v>2824.9</v>
      </c>
      <c r="D23" s="155" t="s">
        <v>3442</v>
      </c>
      <c r="E23" s="159">
        <v>0.96286594215724453</v>
      </c>
      <c r="F23" s="160">
        <v>2720</v>
      </c>
      <c r="G23" s="155" t="s">
        <v>3443</v>
      </c>
      <c r="H23" s="161">
        <v>0.9763177457609119</v>
      </c>
      <c r="I23" s="160">
        <v>2758</v>
      </c>
    </row>
    <row r="24" spans="1:15">
      <c r="A24" s="162"/>
      <c r="B24" s="163"/>
      <c r="C24" s="163"/>
      <c r="D24" s="162"/>
      <c r="E24" s="162"/>
      <c r="F24" s="164"/>
      <c r="G24" s="162"/>
      <c r="H24" s="162"/>
      <c r="I24" s="164"/>
    </row>
    <row r="25" spans="1:15">
      <c r="A25" s="162"/>
      <c r="B25" s="163"/>
      <c r="C25" s="163"/>
      <c r="D25" s="162"/>
      <c r="E25" s="162"/>
      <c r="F25" s="164"/>
      <c r="G25" s="162"/>
      <c r="H25" s="162"/>
      <c r="I25" s="165" t="s">
        <v>608</v>
      </c>
    </row>
    <row r="26" spans="1:15" ht="36.75" customHeight="1">
      <c r="A26" s="699" t="s">
        <v>3170</v>
      </c>
      <c r="B26" s="699"/>
      <c r="C26" s="699"/>
      <c r="D26" s="699"/>
      <c r="E26" s="699"/>
      <c r="F26" s="699"/>
      <c r="G26" s="699"/>
      <c r="H26" s="699"/>
      <c r="I26" s="699"/>
    </row>
    <row r="27" spans="1:15">
      <c r="A27" s="152"/>
      <c r="B27" s="152"/>
      <c r="C27" s="152"/>
      <c r="D27" s="152"/>
      <c r="E27" s="152"/>
      <c r="F27" s="152"/>
      <c r="G27" s="152"/>
      <c r="H27" s="152"/>
      <c r="I27" s="166"/>
    </row>
    <row r="28" spans="1:15" s="167" customFormat="1" ht="51" customHeight="1">
      <c r="A28" s="705" t="s">
        <v>2598</v>
      </c>
      <c r="B28" s="708" t="s">
        <v>3143</v>
      </c>
      <c r="C28" s="711" t="s">
        <v>3144</v>
      </c>
      <c r="D28" s="712" t="s">
        <v>3171</v>
      </c>
      <c r="E28" s="713"/>
      <c r="F28" s="714"/>
      <c r="G28" s="712" t="s">
        <v>3172</v>
      </c>
      <c r="H28" s="713"/>
      <c r="I28" s="714"/>
      <c r="J28" s="712" t="s">
        <v>3171</v>
      </c>
      <c r="K28" s="713"/>
      <c r="L28" s="714"/>
      <c r="M28" s="712" t="s">
        <v>3172</v>
      </c>
      <c r="N28" s="713"/>
      <c r="O28" s="714"/>
    </row>
    <row r="29" spans="1:15" s="167" customFormat="1" ht="48" customHeight="1">
      <c r="A29" s="706"/>
      <c r="B29" s="709"/>
      <c r="C29" s="711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>
      <c r="A30" s="707"/>
      <c r="B30" s="710"/>
      <c r="C30" s="711"/>
      <c r="D30" s="715" t="s">
        <v>9</v>
      </c>
      <c r="E30" s="715"/>
      <c r="F30" s="715"/>
      <c r="G30" s="715"/>
      <c r="H30" s="715"/>
      <c r="I30" s="715"/>
      <c r="J30" s="716" t="s">
        <v>10</v>
      </c>
      <c r="K30" s="716"/>
      <c r="L30" s="716"/>
      <c r="M30" s="716"/>
      <c r="N30" s="716"/>
      <c r="O30" s="716"/>
    </row>
    <row r="31" spans="1:15" ht="25.5">
      <c r="A31" s="171" t="s">
        <v>3173</v>
      </c>
      <c r="B31" s="157" t="s">
        <v>3146</v>
      </c>
      <c r="C31" s="157"/>
      <c r="D31" s="172"/>
      <c r="E31" s="172"/>
      <c r="F31" s="155"/>
      <c r="G31" s="155"/>
      <c r="H31" s="155"/>
      <c r="I31" s="155"/>
      <c r="J31" s="173"/>
      <c r="K31" s="173"/>
      <c r="L31" s="173"/>
      <c r="M31" s="173"/>
      <c r="N31" s="173"/>
      <c r="O31" s="173"/>
    </row>
    <row r="32" spans="1:15">
      <c r="A32" s="174" t="s">
        <v>3174</v>
      </c>
      <c r="B32" s="175"/>
      <c r="C32" s="175"/>
      <c r="D32" s="155"/>
      <c r="E32" s="155"/>
      <c r="F32" s="176"/>
      <c r="G32" s="155"/>
      <c r="H32" s="155"/>
      <c r="I32" s="176"/>
      <c r="J32" s="173"/>
      <c r="K32" s="173"/>
      <c r="L32" s="173"/>
      <c r="M32" s="173"/>
      <c r="N32" s="173"/>
      <c r="O32" s="173"/>
    </row>
    <row r="33" spans="1:15" ht="25.5">
      <c r="A33" s="177" t="s">
        <v>3175</v>
      </c>
      <c r="B33" s="157" t="s">
        <v>3146</v>
      </c>
      <c r="C33" s="178">
        <v>3452.51</v>
      </c>
      <c r="D33" s="179" t="s">
        <v>3444</v>
      </c>
      <c r="E33" s="159">
        <v>0.48689214513498874</v>
      </c>
      <c r="F33" s="160">
        <v>1681</v>
      </c>
      <c r="G33" s="155"/>
      <c r="H33" s="161"/>
      <c r="I33" s="160"/>
      <c r="J33" s="173"/>
      <c r="K33" s="173"/>
      <c r="L33" s="173"/>
      <c r="M33" s="173"/>
      <c r="N33" s="173"/>
      <c r="O33" s="173"/>
    </row>
    <row r="34" spans="1:15" ht="25.5">
      <c r="A34" s="177" t="s">
        <v>3177</v>
      </c>
      <c r="B34" s="157" t="s">
        <v>3146</v>
      </c>
      <c r="C34" s="178">
        <v>3452.51</v>
      </c>
      <c r="D34" s="179" t="s">
        <v>3445</v>
      </c>
      <c r="E34" s="159">
        <v>0.62765929714903068</v>
      </c>
      <c r="F34" s="160">
        <v>2167</v>
      </c>
      <c r="G34" s="155"/>
      <c r="H34" s="161"/>
      <c r="I34" s="160"/>
      <c r="J34" s="173"/>
      <c r="K34" s="173"/>
      <c r="L34" s="173"/>
      <c r="M34" s="173"/>
      <c r="N34" s="173"/>
      <c r="O34" s="173"/>
    </row>
    <row r="35" spans="1:15" ht="25.5">
      <c r="A35" s="177">
        <v>39</v>
      </c>
      <c r="B35" s="157" t="s">
        <v>3146</v>
      </c>
      <c r="C35" s="178">
        <v>3452.51</v>
      </c>
      <c r="D35" s="179" t="s">
        <v>3446</v>
      </c>
      <c r="E35" s="159">
        <v>0.62099747719774889</v>
      </c>
      <c r="F35" s="160">
        <v>2144</v>
      </c>
      <c r="G35" s="155"/>
      <c r="H35" s="161"/>
      <c r="I35" s="160"/>
      <c r="J35" s="173"/>
      <c r="K35" s="173"/>
      <c r="L35" s="173"/>
      <c r="M35" s="173"/>
      <c r="N35" s="173"/>
      <c r="O35" s="173"/>
    </row>
    <row r="36" spans="1:15" ht="25.5">
      <c r="A36" s="177">
        <v>36</v>
      </c>
      <c r="B36" s="157" t="s">
        <v>3146</v>
      </c>
      <c r="C36" s="178">
        <v>3452.51</v>
      </c>
      <c r="D36" s="179" t="s">
        <v>3447</v>
      </c>
      <c r="E36" s="159">
        <v>0.76176462921179078</v>
      </c>
      <c r="F36" s="160">
        <v>2630</v>
      </c>
      <c r="G36" s="155"/>
      <c r="H36" s="161"/>
      <c r="I36" s="160"/>
      <c r="J36" s="173"/>
      <c r="K36" s="173"/>
      <c r="L36" s="173"/>
      <c r="M36" s="173"/>
      <c r="N36" s="173"/>
      <c r="O36" s="173"/>
    </row>
    <row r="37" spans="1:15" ht="25.5">
      <c r="A37" s="177" t="s">
        <v>3181</v>
      </c>
      <c r="B37" s="157" t="s">
        <v>3146</v>
      </c>
      <c r="C37" s="178">
        <v>3452.51</v>
      </c>
      <c r="D37" s="179" t="s">
        <v>3448</v>
      </c>
      <c r="E37" s="159">
        <v>0.78638439859696274</v>
      </c>
      <c r="F37" s="160">
        <v>2715</v>
      </c>
      <c r="G37" s="155" t="s">
        <v>3449</v>
      </c>
      <c r="H37" s="161">
        <f t="shared" ref="H37:H53" si="0">I37/C37</f>
        <v>1.0737115895392046</v>
      </c>
      <c r="I37" s="160">
        <v>3707</v>
      </c>
      <c r="J37" s="173"/>
      <c r="K37" s="173"/>
      <c r="L37" s="173"/>
      <c r="M37" s="173"/>
      <c r="N37" s="173"/>
      <c r="O37" s="173"/>
    </row>
    <row r="38" spans="1:15" ht="25.5">
      <c r="A38" s="177" t="s">
        <v>3184</v>
      </c>
      <c r="B38" s="157" t="s">
        <v>3146</v>
      </c>
      <c r="C38" s="178">
        <v>3452.51</v>
      </c>
      <c r="D38" s="179" t="s">
        <v>3450</v>
      </c>
      <c r="E38" s="159">
        <v>0.82432780788469828</v>
      </c>
      <c r="F38" s="160">
        <v>2846</v>
      </c>
      <c r="G38" s="155" t="s">
        <v>3451</v>
      </c>
      <c r="H38" s="161">
        <f t="shared" si="0"/>
        <v>1.1116549988269404</v>
      </c>
      <c r="I38" s="160">
        <v>3838</v>
      </c>
      <c r="J38" s="173"/>
      <c r="K38" s="173"/>
      <c r="L38" s="173"/>
      <c r="M38" s="173"/>
      <c r="N38" s="173"/>
      <c r="O38" s="173"/>
    </row>
    <row r="39" spans="1:15" ht="25.5">
      <c r="A39" s="177">
        <v>55</v>
      </c>
      <c r="B39" s="157" t="s">
        <v>3146</v>
      </c>
      <c r="C39" s="178">
        <v>3452.51</v>
      </c>
      <c r="D39" s="179" t="s">
        <v>3452</v>
      </c>
      <c r="E39" s="159">
        <v>0.93960625747644466</v>
      </c>
      <c r="F39" s="160">
        <v>3244</v>
      </c>
      <c r="G39" s="155" t="s">
        <v>3453</v>
      </c>
      <c r="H39" s="161">
        <f t="shared" si="0"/>
        <v>1.2269334484186867</v>
      </c>
      <c r="I39" s="160">
        <v>4236</v>
      </c>
      <c r="J39" s="173"/>
      <c r="K39" s="173"/>
      <c r="L39" s="173"/>
      <c r="M39" s="173"/>
      <c r="N39" s="173"/>
      <c r="O39" s="173"/>
    </row>
    <row r="40" spans="1:15" ht="25.5">
      <c r="A40" s="177" t="s">
        <v>3189</v>
      </c>
      <c r="B40" s="157" t="s">
        <v>3146</v>
      </c>
      <c r="C40" s="178">
        <v>3452.51</v>
      </c>
      <c r="D40" s="179" t="s">
        <v>3454</v>
      </c>
      <c r="E40" s="159">
        <v>1.0612568826737647</v>
      </c>
      <c r="F40" s="160">
        <v>3664</v>
      </c>
      <c r="G40" s="155" t="s">
        <v>3455</v>
      </c>
      <c r="H40" s="161">
        <f t="shared" si="0"/>
        <v>1.3485840736160069</v>
      </c>
      <c r="I40" s="160">
        <v>4656</v>
      </c>
      <c r="J40" s="173"/>
      <c r="K40" s="173"/>
      <c r="L40" s="173"/>
      <c r="M40" s="173"/>
      <c r="N40" s="173"/>
      <c r="O40" s="173"/>
    </row>
    <row r="41" spans="1:15" ht="25.5">
      <c r="A41" s="177" t="s">
        <v>3192</v>
      </c>
      <c r="B41" s="157" t="s">
        <v>3146</v>
      </c>
      <c r="C41" s="178">
        <v>3452.51</v>
      </c>
      <c r="D41" s="179" t="s">
        <v>3456</v>
      </c>
      <c r="E41" s="159">
        <v>1.0994899363072084</v>
      </c>
      <c r="F41" s="160">
        <v>3796</v>
      </c>
      <c r="G41" s="155" t="s">
        <v>3457</v>
      </c>
      <c r="H41" s="161">
        <f t="shared" si="0"/>
        <v>1.3868171272494503</v>
      </c>
      <c r="I41" s="160">
        <v>4788</v>
      </c>
      <c r="J41" s="173"/>
      <c r="K41" s="173"/>
      <c r="L41" s="173"/>
      <c r="M41" s="173"/>
      <c r="N41" s="173"/>
      <c r="O41" s="173"/>
    </row>
    <row r="42" spans="1:15" ht="25.5">
      <c r="A42" s="177">
        <v>50.64</v>
      </c>
      <c r="B42" s="157" t="s">
        <v>3146</v>
      </c>
      <c r="C42" s="178">
        <v>3452.51</v>
      </c>
      <c r="D42" s="179" t="s">
        <v>3458</v>
      </c>
      <c r="E42" s="159">
        <v>1.2147683858989546</v>
      </c>
      <c r="F42" s="160">
        <v>4194</v>
      </c>
      <c r="G42" s="155" t="s">
        <v>3459</v>
      </c>
      <c r="H42" s="161">
        <f t="shared" si="0"/>
        <v>1.5020955768411965</v>
      </c>
      <c r="I42" s="160">
        <v>5186</v>
      </c>
      <c r="J42" s="173"/>
      <c r="K42" s="173"/>
      <c r="L42" s="173"/>
      <c r="M42" s="173"/>
      <c r="N42" s="173"/>
      <c r="O42" s="173"/>
    </row>
    <row r="43" spans="1:15" ht="25.5">
      <c r="A43" s="177">
        <v>60</v>
      </c>
      <c r="B43" s="157" t="s">
        <v>3146</v>
      </c>
      <c r="C43" s="178">
        <v>3452.51</v>
      </c>
      <c r="D43" s="179" t="s">
        <v>3460</v>
      </c>
      <c r="E43" s="159">
        <v>1.2527117951866902</v>
      </c>
      <c r="F43" s="160">
        <v>4325</v>
      </c>
      <c r="G43" s="155" t="s">
        <v>3461</v>
      </c>
      <c r="H43" s="161">
        <f t="shared" si="0"/>
        <v>1.5400389861289321</v>
      </c>
      <c r="I43" s="160">
        <v>5317</v>
      </c>
      <c r="J43" s="173"/>
      <c r="K43" s="173"/>
      <c r="L43" s="173"/>
      <c r="M43" s="173"/>
      <c r="N43" s="173"/>
      <c r="O43" s="173"/>
    </row>
    <row r="44" spans="1:15" ht="25.5">
      <c r="A44" s="177">
        <v>45</v>
      </c>
      <c r="B44" s="157" t="s">
        <v>3146</v>
      </c>
      <c r="C44" s="178">
        <v>3452.51</v>
      </c>
      <c r="D44" s="179" t="s">
        <v>3462</v>
      </c>
      <c r="E44" s="159">
        <v>1.5637898224769804</v>
      </c>
      <c r="F44" s="160">
        <v>5399</v>
      </c>
      <c r="G44" s="155" t="s">
        <v>3463</v>
      </c>
      <c r="H44" s="161">
        <f t="shared" si="0"/>
        <v>1.8511170134192225</v>
      </c>
      <c r="I44" s="160">
        <v>6391</v>
      </c>
      <c r="J44" s="173"/>
      <c r="K44" s="173"/>
      <c r="L44" s="173"/>
      <c r="M44" s="173"/>
      <c r="N44" s="173"/>
      <c r="O44" s="173"/>
    </row>
    <row r="45" spans="1:15">
      <c r="A45" s="174" t="s">
        <v>3201</v>
      </c>
      <c r="B45" s="182"/>
      <c r="C45" s="182"/>
      <c r="D45" s="179"/>
      <c r="E45" s="159"/>
      <c r="F45" s="183"/>
      <c r="G45" s="155"/>
      <c r="H45" s="161"/>
      <c r="I45" s="160"/>
      <c r="J45" s="173"/>
      <c r="K45" s="173"/>
      <c r="L45" s="173"/>
      <c r="M45" s="173"/>
      <c r="N45" s="173"/>
      <c r="O45" s="173"/>
    </row>
    <row r="46" spans="1:15" ht="25.5">
      <c r="A46" s="174" t="s">
        <v>3202</v>
      </c>
      <c r="B46" s="157" t="s">
        <v>3146</v>
      </c>
      <c r="C46" s="178">
        <v>3452.51</v>
      </c>
      <c r="D46" s="179" t="s">
        <v>3464</v>
      </c>
      <c r="E46" s="159">
        <v>0.73251055029529233</v>
      </c>
      <c r="F46" s="160">
        <v>2529</v>
      </c>
      <c r="G46" s="155"/>
      <c r="H46" s="161"/>
      <c r="I46" s="160"/>
      <c r="J46" s="173"/>
      <c r="K46" s="173"/>
      <c r="L46" s="173"/>
      <c r="M46" s="173"/>
      <c r="N46" s="173"/>
      <c r="O46" s="173"/>
    </row>
    <row r="47" spans="1:15" ht="25.5">
      <c r="A47" s="174" t="s">
        <v>3204</v>
      </c>
      <c r="B47" s="157" t="s">
        <v>3146</v>
      </c>
      <c r="C47" s="178">
        <v>3452.51</v>
      </c>
      <c r="D47" s="179" t="s">
        <v>3465</v>
      </c>
      <c r="E47" s="159">
        <v>0.77103324827444375</v>
      </c>
      <c r="F47" s="160">
        <v>2662</v>
      </c>
      <c r="G47" s="155"/>
      <c r="H47" s="161"/>
      <c r="I47" s="160"/>
      <c r="J47" s="173"/>
      <c r="K47" s="173"/>
      <c r="L47" s="173"/>
      <c r="M47" s="173"/>
      <c r="N47" s="173"/>
      <c r="O47" s="173"/>
    </row>
    <row r="48" spans="1:15" ht="25.5">
      <c r="A48" s="174" t="s">
        <v>3206</v>
      </c>
      <c r="B48" s="157" t="s">
        <v>3146</v>
      </c>
      <c r="C48" s="178">
        <v>3452.51</v>
      </c>
      <c r="D48" s="179" t="s">
        <v>3466</v>
      </c>
      <c r="E48" s="159">
        <v>0.87327770230933432</v>
      </c>
      <c r="F48" s="160">
        <v>3015</v>
      </c>
      <c r="G48" s="155"/>
      <c r="H48" s="161"/>
      <c r="I48" s="160"/>
      <c r="J48" s="173"/>
      <c r="K48" s="173"/>
      <c r="L48" s="173"/>
      <c r="M48" s="173"/>
      <c r="N48" s="173"/>
      <c r="O48" s="173"/>
    </row>
    <row r="49" spans="1:15" ht="25.5">
      <c r="A49" s="174" t="s">
        <v>3208</v>
      </c>
      <c r="B49" s="157" t="s">
        <v>3146</v>
      </c>
      <c r="C49" s="178">
        <v>3452.51</v>
      </c>
      <c r="D49" s="179" t="s">
        <v>3467</v>
      </c>
      <c r="E49" s="159">
        <v>0.91180040028848575</v>
      </c>
      <c r="F49" s="160">
        <v>3148</v>
      </c>
      <c r="G49" s="155"/>
      <c r="H49" s="161"/>
      <c r="I49" s="160"/>
      <c r="J49" s="173"/>
      <c r="K49" s="173"/>
      <c r="L49" s="173"/>
      <c r="M49" s="173"/>
      <c r="N49" s="173"/>
      <c r="O49" s="173"/>
    </row>
    <row r="50" spans="1:15" ht="25.5">
      <c r="A50" s="174" t="s">
        <v>3210</v>
      </c>
      <c r="B50" s="157" t="s">
        <v>3146</v>
      </c>
      <c r="C50" s="178">
        <v>3452.51</v>
      </c>
      <c r="D50" s="179" t="s">
        <v>3468</v>
      </c>
      <c r="E50" s="159">
        <v>0.86661588235805254</v>
      </c>
      <c r="F50" s="160">
        <v>2992</v>
      </c>
      <c r="G50" s="155" t="s">
        <v>3469</v>
      </c>
      <c r="H50" s="161">
        <f t="shared" si="0"/>
        <v>1.1539430733002944</v>
      </c>
      <c r="I50" s="160">
        <v>3984</v>
      </c>
      <c r="J50" s="173"/>
      <c r="K50" s="173"/>
      <c r="L50" s="173"/>
      <c r="M50" s="173"/>
      <c r="N50" s="173"/>
      <c r="O50" s="173"/>
    </row>
    <row r="51" spans="1:15" ht="25.5">
      <c r="A51" s="174">
        <v>65.709999999999994</v>
      </c>
      <c r="B51" s="157" t="s">
        <v>3146</v>
      </c>
      <c r="C51" s="178">
        <v>3452.51</v>
      </c>
      <c r="D51" s="179" t="s">
        <v>3470</v>
      </c>
      <c r="E51" s="159">
        <v>0.90484893599149596</v>
      </c>
      <c r="F51" s="160">
        <v>3124</v>
      </c>
      <c r="G51" s="155" t="s">
        <v>3471</v>
      </c>
      <c r="H51" s="161">
        <f t="shared" si="0"/>
        <v>1.1921761269337381</v>
      </c>
      <c r="I51" s="160">
        <v>4116</v>
      </c>
      <c r="J51" s="173"/>
      <c r="K51" s="173"/>
      <c r="L51" s="173"/>
      <c r="M51" s="173"/>
      <c r="N51" s="173"/>
      <c r="O51" s="173"/>
    </row>
    <row r="52" spans="1:15" ht="25.5">
      <c r="A52" s="184" t="s">
        <v>3215</v>
      </c>
      <c r="B52" s="157" t="s">
        <v>3146</v>
      </c>
      <c r="C52" s="178">
        <v>3452.51</v>
      </c>
      <c r="D52" s="179" t="s">
        <v>3472</v>
      </c>
      <c r="E52" s="159">
        <v>1.0076726787178023</v>
      </c>
      <c r="F52" s="160">
        <v>3479</v>
      </c>
      <c r="G52" s="155" t="s">
        <v>3473</v>
      </c>
      <c r="H52" s="161">
        <f t="shared" si="0"/>
        <v>1.2949998696600444</v>
      </c>
      <c r="I52" s="160">
        <v>4471</v>
      </c>
      <c r="J52" s="173"/>
      <c r="K52" s="173"/>
      <c r="L52" s="173"/>
      <c r="M52" s="173"/>
      <c r="N52" s="173"/>
      <c r="O52" s="173"/>
    </row>
    <row r="53" spans="1:15" ht="25.5">
      <c r="A53" s="177">
        <v>68.739999999999995</v>
      </c>
      <c r="B53" s="157" t="s">
        <v>3146</v>
      </c>
      <c r="C53" s="178">
        <v>3452.51</v>
      </c>
      <c r="D53" s="179" t="s">
        <v>3474</v>
      </c>
      <c r="E53" s="159">
        <v>1.0461953766969538</v>
      </c>
      <c r="F53" s="160">
        <v>3612</v>
      </c>
      <c r="G53" s="155" t="s">
        <v>3475</v>
      </c>
      <c r="H53" s="161">
        <f t="shared" si="0"/>
        <v>1.3335225676391957</v>
      </c>
      <c r="I53" s="160">
        <v>4604</v>
      </c>
      <c r="J53" s="173"/>
      <c r="K53" s="173"/>
      <c r="L53" s="173"/>
      <c r="M53" s="173"/>
      <c r="N53" s="173"/>
      <c r="O53" s="173"/>
    </row>
    <row r="54" spans="1:15">
      <c r="A54" s="177"/>
      <c r="B54" s="182"/>
      <c r="C54" s="182"/>
      <c r="D54" s="179"/>
      <c r="E54" s="179"/>
      <c r="F54" s="217"/>
      <c r="G54" s="155"/>
      <c r="H54" s="155"/>
      <c r="I54" s="176"/>
      <c r="J54" s="173"/>
      <c r="K54" s="173"/>
      <c r="L54" s="173"/>
      <c r="M54" s="173"/>
      <c r="N54" s="173"/>
      <c r="O54" s="173"/>
    </row>
    <row r="55" spans="1:15">
      <c r="A55" s="174" t="s">
        <v>3174</v>
      </c>
      <c r="B55" s="182"/>
      <c r="C55" s="182"/>
      <c r="D55" s="155"/>
      <c r="E55" s="155"/>
      <c r="F55" s="218"/>
      <c r="G55" s="155"/>
      <c r="H55" s="155"/>
      <c r="I55" s="176"/>
      <c r="J55" s="173"/>
      <c r="K55" s="173"/>
      <c r="L55" s="173"/>
      <c r="M55" s="173"/>
      <c r="N55" s="173"/>
      <c r="O55" s="173"/>
    </row>
    <row r="56" spans="1:15" ht="25.5">
      <c r="A56" s="177" t="s">
        <v>3175</v>
      </c>
      <c r="B56" s="157" t="s">
        <v>3146</v>
      </c>
      <c r="C56" s="178">
        <v>3452.51</v>
      </c>
      <c r="D56" s="155"/>
      <c r="E56" s="155"/>
      <c r="F56" s="218"/>
      <c r="G56" s="140"/>
      <c r="H56" s="140"/>
      <c r="I56" s="140"/>
      <c r="J56" s="179" t="s">
        <v>3476</v>
      </c>
      <c r="K56" s="186">
        <v>0.78522582121413109</v>
      </c>
      <c r="L56" s="160">
        <v>2711</v>
      </c>
      <c r="M56" s="173"/>
      <c r="N56" s="219"/>
      <c r="O56" s="188"/>
    </row>
    <row r="57" spans="1:15" ht="25.5">
      <c r="A57" s="177" t="s">
        <v>3221</v>
      </c>
      <c r="B57" s="157" t="s">
        <v>3146</v>
      </c>
      <c r="C57" s="178">
        <v>3452.51</v>
      </c>
      <c r="D57" s="155"/>
      <c r="E57" s="155"/>
      <c r="F57" s="218"/>
      <c r="G57" s="140"/>
      <c r="H57" s="140"/>
      <c r="I57" s="140"/>
      <c r="J57" s="179" t="s">
        <v>3477</v>
      </c>
      <c r="K57" s="186">
        <v>0.81650741055058484</v>
      </c>
      <c r="L57" s="160">
        <v>2819</v>
      </c>
      <c r="M57" s="173" t="s">
        <v>3478</v>
      </c>
      <c r="N57" s="219">
        <f t="shared" ref="N57:N74" si="1">O57/C57</f>
        <v>1.1038346014928269</v>
      </c>
      <c r="O57" s="188">
        <v>3811</v>
      </c>
    </row>
    <row r="58" spans="1:15" ht="25.5">
      <c r="A58" s="177" t="s">
        <v>3177</v>
      </c>
      <c r="B58" s="157" t="s">
        <v>3146</v>
      </c>
      <c r="C58" s="178">
        <v>3452.51</v>
      </c>
      <c r="D58" s="155"/>
      <c r="E58" s="155"/>
      <c r="F58" s="218"/>
      <c r="G58" s="140"/>
      <c r="H58" s="140"/>
      <c r="I58" s="140"/>
      <c r="J58" s="179" t="s">
        <v>3479</v>
      </c>
      <c r="K58" s="186">
        <v>0.92628261757388097</v>
      </c>
      <c r="L58" s="160">
        <v>3198</v>
      </c>
      <c r="M58" s="173"/>
      <c r="N58" s="219"/>
      <c r="O58" s="188"/>
    </row>
    <row r="59" spans="1:15" ht="25.5">
      <c r="A59" s="177">
        <v>39</v>
      </c>
      <c r="B59" s="157" t="s">
        <v>3146</v>
      </c>
      <c r="C59" s="178">
        <v>3452.51</v>
      </c>
      <c r="D59" s="155"/>
      <c r="E59" s="155"/>
      <c r="F59" s="218"/>
      <c r="G59" s="140"/>
      <c r="H59" s="140"/>
      <c r="I59" s="140"/>
      <c r="J59" s="179" t="s">
        <v>3480</v>
      </c>
      <c r="K59" s="186">
        <v>0.9193311532768913</v>
      </c>
      <c r="L59" s="160">
        <v>3174</v>
      </c>
      <c r="M59" s="173"/>
      <c r="N59" s="219"/>
      <c r="O59" s="188"/>
    </row>
    <row r="60" spans="1:15" ht="25.5">
      <c r="A60" s="177">
        <v>36</v>
      </c>
      <c r="B60" s="157" t="s">
        <v>3146</v>
      </c>
      <c r="C60" s="178">
        <v>3452.51</v>
      </c>
      <c r="D60" s="155"/>
      <c r="E60" s="155"/>
      <c r="F60" s="218"/>
      <c r="G60" s="140"/>
      <c r="H60" s="140"/>
      <c r="I60" s="140"/>
      <c r="J60" s="179" t="s">
        <v>3481</v>
      </c>
      <c r="K60" s="186">
        <v>1.0600983052909332</v>
      </c>
      <c r="L60" s="160">
        <v>3660</v>
      </c>
      <c r="M60" s="173"/>
      <c r="N60" s="219"/>
      <c r="O60" s="188"/>
    </row>
    <row r="61" spans="1:15" ht="25.5">
      <c r="A61" s="177" t="s">
        <v>3184</v>
      </c>
      <c r="B61" s="157" t="s">
        <v>3146</v>
      </c>
      <c r="C61" s="178">
        <v>3452.51</v>
      </c>
      <c r="D61" s="155"/>
      <c r="E61" s="155"/>
      <c r="F61" s="218"/>
      <c r="G61" s="140"/>
      <c r="H61" s="140"/>
      <c r="I61" s="140"/>
      <c r="J61" s="179" t="s">
        <v>3482</v>
      </c>
      <c r="K61" s="186">
        <v>1.1229511283095486</v>
      </c>
      <c r="L61" s="160">
        <v>3877</v>
      </c>
      <c r="M61" s="173" t="s">
        <v>3483</v>
      </c>
      <c r="N61" s="219">
        <f t="shared" si="1"/>
        <v>1.4102783192517907</v>
      </c>
      <c r="O61" s="188">
        <v>4869</v>
      </c>
    </row>
    <row r="62" spans="1:15" ht="25.5">
      <c r="A62" s="177" t="s">
        <v>3229</v>
      </c>
      <c r="B62" s="157" t="s">
        <v>3146</v>
      </c>
      <c r="C62" s="178">
        <v>3452.51</v>
      </c>
      <c r="D62" s="155"/>
      <c r="E62" s="155"/>
      <c r="F62" s="218"/>
      <c r="G62" s="140"/>
      <c r="H62" s="140"/>
      <c r="I62" s="140"/>
      <c r="J62" s="179" t="s">
        <v>3484</v>
      </c>
      <c r="K62" s="186">
        <v>1.4742897196532376</v>
      </c>
      <c r="L62" s="160">
        <v>5090</v>
      </c>
      <c r="M62" s="173" t="s">
        <v>3485</v>
      </c>
      <c r="N62" s="219">
        <f t="shared" si="1"/>
        <v>1.7616169105954798</v>
      </c>
      <c r="O62" s="188">
        <v>6082</v>
      </c>
    </row>
    <row r="63" spans="1:15" ht="25.5">
      <c r="A63" s="177">
        <v>45</v>
      </c>
      <c r="B63" s="157" t="s">
        <v>3146</v>
      </c>
      <c r="C63" s="178">
        <v>3452.51</v>
      </c>
      <c r="D63" s="155"/>
      <c r="E63" s="155"/>
      <c r="F63" s="218"/>
      <c r="G63" s="140"/>
      <c r="H63" s="140"/>
      <c r="I63" s="140"/>
      <c r="J63" s="179" t="s">
        <v>3486</v>
      </c>
      <c r="K63" s="186">
        <v>1.708901639676641</v>
      </c>
      <c r="L63" s="160">
        <v>5900</v>
      </c>
      <c r="M63" s="173" t="s">
        <v>3487</v>
      </c>
      <c r="N63" s="219">
        <f t="shared" si="1"/>
        <v>1.9962288306188829</v>
      </c>
      <c r="O63" s="188">
        <v>6892</v>
      </c>
    </row>
    <row r="64" spans="1:15" ht="25.5">
      <c r="A64" s="177" t="s">
        <v>3234</v>
      </c>
      <c r="B64" s="157" t="s">
        <v>3146</v>
      </c>
      <c r="C64" s="178">
        <v>3452.51</v>
      </c>
      <c r="D64" s="155"/>
      <c r="E64" s="155"/>
      <c r="F64" s="218"/>
      <c r="G64" s="140"/>
      <c r="H64" s="140"/>
      <c r="I64" s="140"/>
      <c r="J64" s="179" t="s">
        <v>3488</v>
      </c>
      <c r="K64" s="186">
        <v>1.7807334374122015</v>
      </c>
      <c r="L64" s="160">
        <v>6148</v>
      </c>
      <c r="M64" s="173" t="s">
        <v>3489</v>
      </c>
      <c r="N64" s="219">
        <f t="shared" si="1"/>
        <v>2.0680606283544436</v>
      </c>
      <c r="O64" s="188">
        <v>7140</v>
      </c>
    </row>
    <row r="65" spans="1:15">
      <c r="A65" s="177"/>
      <c r="B65" s="182"/>
      <c r="C65" s="182"/>
      <c r="D65" s="155"/>
      <c r="E65" s="155"/>
      <c r="F65" s="218"/>
      <c r="G65" s="140"/>
      <c r="H65" s="140"/>
      <c r="I65" s="140"/>
      <c r="J65" s="179"/>
      <c r="K65" s="179"/>
      <c r="L65" s="173"/>
      <c r="M65" s="173"/>
      <c r="N65" s="219"/>
      <c r="O65" s="188"/>
    </row>
    <row r="66" spans="1:15">
      <c r="A66" s="174" t="s">
        <v>3201</v>
      </c>
      <c r="B66" s="182"/>
      <c r="C66" s="182"/>
      <c r="D66" s="155"/>
      <c r="E66" s="155"/>
      <c r="F66" s="218"/>
      <c r="G66" s="140"/>
      <c r="H66" s="140"/>
      <c r="I66" s="140"/>
      <c r="J66" s="179"/>
      <c r="K66" s="179"/>
      <c r="L66" s="173"/>
      <c r="M66" s="173"/>
      <c r="N66" s="219"/>
      <c r="O66" s="188"/>
    </row>
    <row r="67" spans="1:15" ht="25.5">
      <c r="A67" s="174" t="s">
        <v>3202</v>
      </c>
      <c r="B67" s="157" t="s">
        <v>3146</v>
      </c>
      <c r="C67" s="178">
        <v>3452.51</v>
      </c>
      <c r="D67" s="155"/>
      <c r="E67" s="155"/>
      <c r="F67" s="218"/>
      <c r="G67" s="140"/>
      <c r="H67" s="140"/>
      <c r="I67" s="140"/>
      <c r="J67" s="179" t="s">
        <v>3490</v>
      </c>
      <c r="K67" s="186">
        <v>0.76263356224891454</v>
      </c>
      <c r="L67" s="160">
        <v>2633</v>
      </c>
      <c r="M67" s="173"/>
      <c r="N67" s="219"/>
      <c r="O67" s="188"/>
    </row>
    <row r="68" spans="1:15" ht="25.5">
      <c r="A68" s="174" t="s">
        <v>3204</v>
      </c>
      <c r="B68" s="157" t="s">
        <v>3146</v>
      </c>
      <c r="C68" s="178">
        <v>3452.51</v>
      </c>
      <c r="D68" s="155"/>
      <c r="E68" s="155"/>
      <c r="F68" s="218"/>
      <c r="G68" s="140"/>
      <c r="H68" s="140"/>
      <c r="I68" s="140"/>
      <c r="J68" s="179" t="s">
        <v>3491</v>
      </c>
      <c r="K68" s="186">
        <v>0.80115626022806585</v>
      </c>
      <c r="L68" s="160">
        <v>2766</v>
      </c>
      <c r="M68" s="173"/>
      <c r="N68" s="219"/>
      <c r="O68" s="188"/>
    </row>
    <row r="69" spans="1:15" ht="25.5">
      <c r="A69" s="174" t="s">
        <v>3206</v>
      </c>
      <c r="B69" s="157" t="s">
        <v>3146</v>
      </c>
      <c r="C69" s="178">
        <v>3452.51</v>
      </c>
      <c r="D69" s="155"/>
      <c r="E69" s="155"/>
      <c r="F69" s="218"/>
      <c r="G69" s="140"/>
      <c r="H69" s="140"/>
      <c r="I69" s="140"/>
      <c r="J69" s="179" t="s">
        <v>3492</v>
      </c>
      <c r="K69" s="186">
        <v>0.90369035860866431</v>
      </c>
      <c r="L69" s="160">
        <v>3120</v>
      </c>
      <c r="M69" s="173"/>
      <c r="N69" s="219"/>
      <c r="O69" s="188"/>
    </row>
    <row r="70" spans="1:15" ht="25.5">
      <c r="A70" s="174" t="s">
        <v>3210</v>
      </c>
      <c r="B70" s="157" t="s">
        <v>3146</v>
      </c>
      <c r="C70" s="178">
        <v>3452.51</v>
      </c>
      <c r="D70" s="155"/>
      <c r="E70" s="155"/>
      <c r="F70" s="218"/>
      <c r="G70" s="140"/>
      <c r="H70" s="140"/>
      <c r="I70" s="140"/>
      <c r="J70" s="179" t="s">
        <v>3493</v>
      </c>
      <c r="K70" s="186">
        <v>0.89673889431167464</v>
      </c>
      <c r="L70" s="160">
        <v>3096</v>
      </c>
      <c r="M70" s="173" t="s">
        <v>3494</v>
      </c>
      <c r="N70" s="219">
        <f t="shared" si="1"/>
        <v>1.1840660852539167</v>
      </c>
      <c r="O70" s="188">
        <v>4088</v>
      </c>
    </row>
    <row r="71" spans="1:15" ht="25.5">
      <c r="A71" s="174" t="s">
        <v>3208</v>
      </c>
      <c r="B71" s="157" t="s">
        <v>3146</v>
      </c>
      <c r="C71" s="178">
        <v>3452.51</v>
      </c>
      <c r="D71" s="155"/>
      <c r="E71" s="155"/>
      <c r="F71" s="218"/>
      <c r="G71" s="140"/>
      <c r="H71" s="140"/>
      <c r="I71" s="140"/>
      <c r="J71" s="179" t="s">
        <v>3495</v>
      </c>
      <c r="K71" s="186">
        <v>0.94192341224210785</v>
      </c>
      <c r="L71" s="160">
        <v>3252</v>
      </c>
      <c r="M71" s="173"/>
      <c r="N71" s="219"/>
      <c r="O71" s="188"/>
    </row>
    <row r="72" spans="1:15" ht="25.5">
      <c r="A72" s="174">
        <v>65.709999999999994</v>
      </c>
      <c r="B72" s="157" t="s">
        <v>3146</v>
      </c>
      <c r="C72" s="178">
        <v>3452.51</v>
      </c>
      <c r="D72" s="155"/>
      <c r="E72" s="155"/>
      <c r="F72" s="218"/>
      <c r="G72" s="140"/>
      <c r="H72" s="140"/>
      <c r="I72" s="140"/>
      <c r="J72" s="179" t="s">
        <v>3496</v>
      </c>
      <c r="K72" s="186">
        <v>0.93497194794511818</v>
      </c>
      <c r="L72" s="160">
        <v>3228</v>
      </c>
      <c r="M72" s="173" t="s">
        <v>3497</v>
      </c>
      <c r="N72" s="219">
        <f t="shared" si="1"/>
        <v>1.2222991388873601</v>
      </c>
      <c r="O72" s="188">
        <v>4220</v>
      </c>
    </row>
    <row r="73" spans="1:15" ht="25.5">
      <c r="A73" s="174" t="s">
        <v>3215</v>
      </c>
      <c r="B73" s="157" t="s">
        <v>3146</v>
      </c>
      <c r="C73" s="178">
        <v>3452.51</v>
      </c>
      <c r="D73" s="155"/>
      <c r="E73" s="155"/>
      <c r="F73" s="218"/>
      <c r="G73" s="140"/>
      <c r="H73" s="140"/>
      <c r="I73" s="140"/>
      <c r="J73" s="179" t="s">
        <v>3498</v>
      </c>
      <c r="K73" s="186">
        <v>1.4207055156972752</v>
      </c>
      <c r="L73" s="160">
        <v>4905</v>
      </c>
      <c r="M73" s="173" t="s">
        <v>3499</v>
      </c>
      <c r="N73" s="219">
        <f t="shared" si="1"/>
        <v>1.7080327066395173</v>
      </c>
      <c r="O73" s="188">
        <v>5897</v>
      </c>
    </row>
    <row r="74" spans="1:15" ht="25.5">
      <c r="A74" s="177">
        <v>68.739999999999995</v>
      </c>
      <c r="B74" s="157" t="s">
        <v>3146</v>
      </c>
      <c r="C74" s="178">
        <v>3452.51</v>
      </c>
      <c r="D74" s="155"/>
      <c r="E74" s="155"/>
      <c r="F74" s="218"/>
      <c r="G74" s="140"/>
      <c r="H74" s="140"/>
      <c r="I74" s="140"/>
      <c r="J74" s="179" t="s">
        <v>3500</v>
      </c>
      <c r="K74" s="186">
        <v>1.4589385693307186</v>
      </c>
      <c r="L74" s="160">
        <v>5037</v>
      </c>
      <c r="M74" s="173" t="s">
        <v>3501</v>
      </c>
      <c r="N74" s="219">
        <f t="shared" si="1"/>
        <v>1.7462657602729608</v>
      </c>
      <c r="O74" s="188">
        <v>6029</v>
      </c>
    </row>
    <row r="75" spans="1:15" ht="15.75">
      <c r="A75" s="190" t="s">
        <v>3249</v>
      </c>
      <c r="B75" s="157"/>
      <c r="C75" s="157"/>
      <c r="D75" s="157"/>
      <c r="E75" s="157"/>
      <c r="F75" s="220"/>
      <c r="G75" s="140"/>
      <c r="H75" s="140"/>
      <c r="I75" s="140"/>
      <c r="J75" s="155"/>
      <c r="K75" s="186"/>
      <c r="L75" s="173"/>
      <c r="M75" s="173"/>
      <c r="N75" s="173"/>
      <c r="O75" s="173"/>
    </row>
    <row r="76" spans="1:15">
      <c r="A76" s="191" t="s">
        <v>3250</v>
      </c>
      <c r="B76" s="155" t="s">
        <v>3251</v>
      </c>
      <c r="C76" s="35">
        <v>482.73</v>
      </c>
      <c r="D76" s="155" t="s">
        <v>3502</v>
      </c>
      <c r="E76" s="159">
        <v>0.96741449671659097</v>
      </c>
      <c r="F76" s="160">
        <v>467</v>
      </c>
      <c r="G76" s="155" t="s">
        <v>3502</v>
      </c>
      <c r="H76" s="159">
        <v>0.96741449671659097</v>
      </c>
      <c r="I76" s="160">
        <v>467</v>
      </c>
      <c r="J76" s="155" t="s">
        <v>3503</v>
      </c>
      <c r="K76" s="186">
        <v>0.96741449671659097</v>
      </c>
      <c r="L76" s="160">
        <v>467</v>
      </c>
      <c r="M76" s="155" t="s">
        <v>3503</v>
      </c>
      <c r="N76" s="186">
        <v>0.96741449671659097</v>
      </c>
      <c r="O76" s="160">
        <v>467</v>
      </c>
    </row>
    <row r="77" spans="1:15">
      <c r="A77" s="191" t="s">
        <v>3254</v>
      </c>
      <c r="B77" s="155" t="s">
        <v>3251</v>
      </c>
      <c r="C77" s="35">
        <v>482.73</v>
      </c>
      <c r="D77" s="155" t="s">
        <v>3504</v>
      </c>
      <c r="E77" s="159">
        <v>0.96741449671659097</v>
      </c>
      <c r="F77" s="160">
        <v>467</v>
      </c>
      <c r="G77" s="155" t="s">
        <v>3504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192" t="s">
        <v>3256</v>
      </c>
      <c r="B78" s="155" t="s">
        <v>3251</v>
      </c>
      <c r="C78" s="35">
        <v>482.73</v>
      </c>
      <c r="D78" s="155" t="s">
        <v>3505</v>
      </c>
      <c r="E78" s="159">
        <v>1.2947196155200629</v>
      </c>
      <c r="F78" s="160">
        <v>625</v>
      </c>
      <c r="G78" s="155" t="s">
        <v>3505</v>
      </c>
      <c r="H78" s="159">
        <v>1.2947196155200629</v>
      </c>
      <c r="I78" s="160">
        <v>625</v>
      </c>
      <c r="J78" s="155" t="s">
        <v>3506</v>
      </c>
      <c r="K78" s="186">
        <v>1.2947196155200629</v>
      </c>
      <c r="L78" s="160">
        <v>625</v>
      </c>
      <c r="M78" s="155" t="s">
        <v>3506</v>
      </c>
      <c r="N78" s="186">
        <v>1.2947196155200629</v>
      </c>
      <c r="O78" s="160">
        <v>625</v>
      </c>
    </row>
    <row r="79" spans="1:15" ht="25.5">
      <c r="A79" s="192" t="s">
        <v>3259</v>
      </c>
      <c r="B79" s="155" t="s">
        <v>3251</v>
      </c>
      <c r="C79" s="35">
        <v>482.73</v>
      </c>
      <c r="D79" s="155" t="s">
        <v>3507</v>
      </c>
      <c r="E79" s="159">
        <v>2.450645288256375</v>
      </c>
      <c r="F79" s="160">
        <v>1183</v>
      </c>
      <c r="G79" s="155" t="s">
        <v>3507</v>
      </c>
      <c r="H79" s="159">
        <v>2.450645288256375</v>
      </c>
      <c r="I79" s="160">
        <v>1183</v>
      </c>
      <c r="J79" s="155" t="s">
        <v>3508</v>
      </c>
      <c r="K79" s="186">
        <v>2.450645288256375</v>
      </c>
      <c r="L79" s="160">
        <v>1183</v>
      </c>
      <c r="M79" s="155" t="s">
        <v>3508</v>
      </c>
      <c r="N79" s="186">
        <v>2.450645288256375</v>
      </c>
      <c r="O79" s="160">
        <v>1183</v>
      </c>
    </row>
    <row r="80" spans="1:15">
      <c r="A80" s="192" t="s">
        <v>3262</v>
      </c>
      <c r="B80" s="155" t="s">
        <v>3251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3509</v>
      </c>
      <c r="K80" s="186">
        <v>0.50960164066869673</v>
      </c>
      <c r="L80" s="160">
        <v>246</v>
      </c>
      <c r="M80" s="155" t="s">
        <v>3509</v>
      </c>
      <c r="N80" s="186">
        <v>0.50960164066869673</v>
      </c>
      <c r="O80" s="160">
        <v>246</v>
      </c>
    </row>
    <row r="81" spans="1:15">
      <c r="A81" s="192" t="s">
        <v>3264</v>
      </c>
      <c r="B81" s="155" t="s">
        <v>3251</v>
      </c>
      <c r="C81" s="35">
        <v>482.73</v>
      </c>
      <c r="D81" s="155" t="s">
        <v>3510</v>
      </c>
      <c r="E81" s="159">
        <v>0.48474302405071157</v>
      </c>
      <c r="F81" s="160">
        <v>234</v>
      </c>
      <c r="G81" s="155" t="s">
        <v>3510</v>
      </c>
      <c r="H81" s="159">
        <v>0.48474302405071157</v>
      </c>
      <c r="I81" s="160">
        <v>234</v>
      </c>
      <c r="J81" s="155" t="s">
        <v>3511</v>
      </c>
      <c r="K81" s="186">
        <v>0.48474302405071157</v>
      </c>
      <c r="L81" s="160">
        <v>234</v>
      </c>
      <c r="M81" s="155" t="s">
        <v>3511</v>
      </c>
      <c r="N81" s="186">
        <v>0.48474302405071157</v>
      </c>
      <c r="O81" s="160">
        <v>234</v>
      </c>
    </row>
    <row r="82" spans="1:15">
      <c r="A82" s="191" t="s">
        <v>3267</v>
      </c>
      <c r="B82" s="155" t="s">
        <v>3251</v>
      </c>
      <c r="C82" s="35">
        <v>482.73</v>
      </c>
      <c r="D82" s="155" t="s">
        <v>3512</v>
      </c>
      <c r="E82" s="159">
        <v>0.48474302405071157</v>
      </c>
      <c r="F82" s="160">
        <v>234</v>
      </c>
      <c r="G82" s="155" t="s">
        <v>3512</v>
      </c>
      <c r="H82" s="159">
        <v>0.48474302405071157</v>
      </c>
      <c r="I82" s="160">
        <v>234</v>
      </c>
      <c r="J82" s="155" t="s">
        <v>3513</v>
      </c>
      <c r="K82" s="186">
        <v>0.48474302405071157</v>
      </c>
      <c r="L82" s="160">
        <v>234</v>
      </c>
      <c r="M82" s="155" t="s">
        <v>3513</v>
      </c>
      <c r="N82" s="186">
        <v>0.48474302405071157</v>
      </c>
      <c r="O82" s="160">
        <v>234</v>
      </c>
    </row>
    <row r="83" spans="1:15" ht="25.5">
      <c r="A83" s="192" t="s">
        <v>3270</v>
      </c>
      <c r="B83" s="155" t="s">
        <v>3251</v>
      </c>
      <c r="C83" s="35">
        <v>482.73</v>
      </c>
      <c r="D83" s="155" t="s">
        <v>3514</v>
      </c>
      <c r="E83" s="159">
        <v>1.1227808505789987</v>
      </c>
      <c r="F83" s="160">
        <v>542</v>
      </c>
      <c r="G83" s="155" t="s">
        <v>3514</v>
      </c>
      <c r="H83" s="159">
        <v>1.1227808505789987</v>
      </c>
      <c r="I83" s="160">
        <v>542</v>
      </c>
      <c r="J83" s="155" t="s">
        <v>3515</v>
      </c>
      <c r="K83" s="186">
        <v>1.1227808505789987</v>
      </c>
      <c r="L83" s="160">
        <v>542</v>
      </c>
      <c r="M83" s="155" t="s">
        <v>3515</v>
      </c>
      <c r="N83" s="186">
        <v>1.1227808505789987</v>
      </c>
      <c r="O83" s="160">
        <v>542</v>
      </c>
    </row>
    <row r="84" spans="1:15" ht="25.5">
      <c r="A84" s="192" t="s">
        <v>3273</v>
      </c>
      <c r="B84" s="155" t="s">
        <v>3251</v>
      </c>
      <c r="C84" s="35">
        <v>482.73</v>
      </c>
      <c r="D84" s="155" t="s">
        <v>3516</v>
      </c>
      <c r="E84" s="159">
        <v>0.33766287572763243</v>
      </c>
      <c r="F84" s="160">
        <v>163</v>
      </c>
      <c r="G84" s="155" t="s">
        <v>3516</v>
      </c>
      <c r="H84" s="159">
        <v>0.33766287572763243</v>
      </c>
      <c r="I84" s="160">
        <v>163</v>
      </c>
      <c r="J84" s="155" t="s">
        <v>3517</v>
      </c>
      <c r="K84" s="186">
        <v>0.33766287572763243</v>
      </c>
      <c r="L84" s="160">
        <v>163</v>
      </c>
      <c r="M84" s="155" t="s">
        <v>3517</v>
      </c>
      <c r="N84" s="186">
        <v>0.33766287572763243</v>
      </c>
      <c r="O84" s="160">
        <v>163</v>
      </c>
    </row>
    <row r="85" spans="1:15" ht="38.25">
      <c r="A85" s="192" t="s">
        <v>3276</v>
      </c>
      <c r="B85" s="193" t="s">
        <v>3277</v>
      </c>
      <c r="C85" s="194">
        <v>1372.62</v>
      </c>
      <c r="D85" s="155" t="s">
        <v>3518</v>
      </c>
      <c r="E85" s="159">
        <v>1.185324416080197</v>
      </c>
      <c r="F85" s="160">
        <v>1627</v>
      </c>
      <c r="G85" s="155" t="s">
        <v>3518</v>
      </c>
      <c r="H85" s="159">
        <v>1.185324416080197</v>
      </c>
      <c r="I85" s="160">
        <v>1627</v>
      </c>
      <c r="J85" s="155" t="s">
        <v>3519</v>
      </c>
      <c r="K85" s="186">
        <v>1.185324416080197</v>
      </c>
      <c r="L85" s="160">
        <v>1627</v>
      </c>
      <c r="M85" s="155" t="s">
        <v>3519</v>
      </c>
      <c r="N85" s="186">
        <v>1.185324416080197</v>
      </c>
      <c r="O85" s="160">
        <v>1627</v>
      </c>
    </row>
    <row r="86" spans="1:15">
      <c r="A86" s="196"/>
      <c r="B86" s="197"/>
      <c r="C86" s="198"/>
      <c r="D86" s="162"/>
      <c r="E86" s="199"/>
      <c r="F86" s="164"/>
      <c r="G86" s="162"/>
      <c r="H86" s="199"/>
      <c r="I86" s="164"/>
    </row>
    <row r="87" spans="1:15">
      <c r="A87" s="148"/>
      <c r="B87" s="149"/>
      <c r="C87" s="149"/>
      <c r="D87" s="150"/>
      <c r="E87" s="150"/>
      <c r="F87" s="200"/>
      <c r="G87" s="201" t="s">
        <v>620</v>
      </c>
      <c r="H87" s="201"/>
      <c r="I87" s="200"/>
    </row>
    <row r="88" spans="1:15">
      <c r="A88" s="148"/>
      <c r="B88" s="149"/>
      <c r="C88" s="149"/>
      <c r="D88" s="150"/>
      <c r="E88" s="150"/>
      <c r="F88" s="145"/>
      <c r="G88" s="201"/>
      <c r="H88" s="201"/>
      <c r="I88" s="162"/>
    </row>
    <row r="89" spans="1:15" ht="52.5" customHeight="1">
      <c r="A89" s="699" t="s">
        <v>3300</v>
      </c>
      <c r="B89" s="699"/>
      <c r="C89" s="699"/>
      <c r="D89" s="699"/>
      <c r="E89" s="699"/>
      <c r="F89" s="699"/>
      <c r="G89" s="699"/>
      <c r="H89" s="152"/>
      <c r="I89" s="152"/>
    </row>
    <row r="90" spans="1:15">
      <c r="A90" s="152"/>
      <c r="B90" s="152"/>
      <c r="C90" s="152"/>
      <c r="D90" s="152"/>
      <c r="E90" s="152"/>
      <c r="F90" s="152"/>
      <c r="G90" s="166"/>
      <c r="H90" s="166"/>
      <c r="I90" s="166"/>
    </row>
    <row r="91" spans="1:15" ht="64.5" customHeight="1">
      <c r="A91" s="170" t="s">
        <v>3301</v>
      </c>
      <c r="B91" s="202" t="s">
        <v>3143</v>
      </c>
      <c r="C91" s="717" t="s">
        <v>3144</v>
      </c>
      <c r="D91" s="719" t="s">
        <v>3302</v>
      </c>
      <c r="E91" s="721" t="s">
        <v>1167</v>
      </c>
      <c r="F91" s="723" t="s">
        <v>322</v>
      </c>
      <c r="G91" s="725" t="s">
        <v>2288</v>
      </c>
      <c r="I91" s="203"/>
      <c r="J91" s="221"/>
    </row>
    <row r="92" spans="1:15" ht="25.5">
      <c r="A92" s="157" t="s">
        <v>3303</v>
      </c>
      <c r="B92" s="157" t="s">
        <v>3146</v>
      </c>
      <c r="C92" s="718"/>
      <c r="D92" s="720"/>
      <c r="E92" s="722"/>
      <c r="F92" s="724"/>
      <c r="G92" s="725"/>
      <c r="I92" s="162"/>
      <c r="J92" s="221"/>
    </row>
    <row r="93" spans="1:15" ht="25.5">
      <c r="A93" s="155" t="s">
        <v>3304</v>
      </c>
      <c r="B93" s="193" t="s">
        <v>3305</v>
      </c>
      <c r="C93" s="178">
        <v>3452.51</v>
      </c>
      <c r="D93" s="175" t="s">
        <v>3306</v>
      </c>
      <c r="E93" s="204" t="s">
        <v>3520</v>
      </c>
      <c r="F93" s="181">
        <v>2.207089914294238</v>
      </c>
      <c r="G93" s="160">
        <v>7620</v>
      </c>
      <c r="I93" s="164"/>
    </row>
    <row r="94" spans="1:15" ht="45" customHeight="1">
      <c r="A94" s="726" t="s">
        <v>3308</v>
      </c>
      <c r="B94" s="726"/>
      <c r="C94" s="726"/>
      <c r="D94" s="726"/>
      <c r="E94" s="726"/>
      <c r="F94" s="726"/>
      <c r="G94" s="726"/>
      <c r="H94" s="163"/>
      <c r="I94" s="162"/>
    </row>
    <row r="95" spans="1:15">
      <c r="A95" s="163"/>
      <c r="B95" s="163"/>
      <c r="C95" s="163"/>
      <c r="D95" s="163"/>
      <c r="E95" s="163"/>
      <c r="F95" s="163"/>
      <c r="G95" s="163"/>
      <c r="H95" s="163"/>
      <c r="I95" s="162"/>
    </row>
    <row r="96" spans="1:15">
      <c r="A96" s="148"/>
      <c r="B96" s="149"/>
      <c r="C96" s="149"/>
      <c r="D96" s="150"/>
      <c r="E96" s="150"/>
      <c r="F96" s="145"/>
      <c r="G96" s="145"/>
      <c r="H96" s="145"/>
      <c r="I96" s="201" t="s">
        <v>3309</v>
      </c>
    </row>
    <row r="97" spans="1:10" ht="33.75" customHeight="1">
      <c r="A97" s="727" t="s">
        <v>3310</v>
      </c>
      <c r="B97" s="727"/>
      <c r="C97" s="727"/>
      <c r="D97" s="727"/>
      <c r="E97" s="727"/>
      <c r="F97" s="727"/>
      <c r="G97" s="727"/>
      <c r="H97" s="727"/>
      <c r="I97" s="727"/>
    </row>
    <row r="98" spans="1:10">
      <c r="A98" s="152"/>
      <c r="B98" s="152"/>
      <c r="C98" s="152"/>
      <c r="D98" s="152"/>
      <c r="E98" s="152"/>
      <c r="F98" s="152"/>
      <c r="G98" s="152"/>
      <c r="H98" s="152"/>
      <c r="I98" s="166"/>
    </row>
    <row r="99" spans="1:10" ht="15" customHeight="1">
      <c r="A99" s="723" t="s">
        <v>2598</v>
      </c>
      <c r="B99" s="717" t="s">
        <v>3143</v>
      </c>
      <c r="C99" s="717" t="s">
        <v>3144</v>
      </c>
      <c r="D99" s="702" t="s">
        <v>9</v>
      </c>
      <c r="E99" s="703"/>
      <c r="F99" s="704"/>
      <c r="G99" s="728" t="s">
        <v>10</v>
      </c>
      <c r="H99" s="729"/>
      <c r="I99" s="730"/>
    </row>
    <row r="100" spans="1:10" ht="76.5" customHeight="1">
      <c r="A100" s="724"/>
      <c r="B100" s="718"/>
      <c r="C100" s="718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  <c r="J100" s="221"/>
    </row>
    <row r="101" spans="1:10" ht="25.5">
      <c r="A101" s="155" t="s">
        <v>3311</v>
      </c>
      <c r="B101" s="157" t="s">
        <v>3146</v>
      </c>
      <c r="C101" s="158">
        <v>2824.9</v>
      </c>
      <c r="D101" s="155" t="s">
        <v>3521</v>
      </c>
      <c r="E101" s="161">
        <v>0.60851711565011146</v>
      </c>
      <c r="F101" s="160">
        <v>1719</v>
      </c>
      <c r="G101" s="155" t="s">
        <v>3522</v>
      </c>
      <c r="H101" s="161">
        <v>0.60851711565011146</v>
      </c>
      <c r="I101" s="160">
        <v>1719</v>
      </c>
    </row>
    <row r="102" spans="1:10" ht="25.5">
      <c r="A102" s="155" t="s">
        <v>3314</v>
      </c>
      <c r="B102" s="157" t="s">
        <v>3146</v>
      </c>
      <c r="C102" s="158">
        <v>2824.9</v>
      </c>
      <c r="D102" s="155" t="s">
        <v>3523</v>
      </c>
      <c r="E102" s="161">
        <v>1.983787036709264</v>
      </c>
      <c r="F102" s="160">
        <v>5604</v>
      </c>
      <c r="G102" s="155" t="s">
        <v>3524</v>
      </c>
      <c r="H102" s="161">
        <v>1.983787036709264</v>
      </c>
      <c r="I102" s="160">
        <v>5604</v>
      </c>
    </row>
    <row r="103" spans="1:10" ht="25.5">
      <c r="A103" s="155" t="s">
        <v>3317</v>
      </c>
      <c r="B103" s="157" t="s">
        <v>3146</v>
      </c>
      <c r="C103" s="158">
        <v>2824.9</v>
      </c>
      <c r="D103" s="155" t="s">
        <v>3525</v>
      </c>
      <c r="E103" s="161">
        <v>0.48815887288045595</v>
      </c>
      <c r="F103" s="160">
        <v>1379</v>
      </c>
      <c r="G103" s="155" t="s">
        <v>3526</v>
      </c>
      <c r="H103" s="161">
        <v>0.48815887288045595</v>
      </c>
      <c r="I103" s="160">
        <v>1379</v>
      </c>
    </row>
    <row r="104" spans="1:10" ht="25.5">
      <c r="A104" s="155" t="s">
        <v>3320</v>
      </c>
      <c r="B104" s="157" t="s">
        <v>3146</v>
      </c>
      <c r="C104" s="158">
        <v>2824.9</v>
      </c>
      <c r="D104" s="155" t="s">
        <v>3527</v>
      </c>
      <c r="E104" s="161">
        <v>0.48497291939537679</v>
      </c>
      <c r="F104" s="160">
        <v>1370</v>
      </c>
      <c r="G104" s="155" t="s">
        <v>3528</v>
      </c>
      <c r="H104" s="161">
        <v>0.48497291939537679</v>
      </c>
      <c r="I104" s="160">
        <v>1370</v>
      </c>
    </row>
    <row r="105" spans="1:10" ht="25.5">
      <c r="A105" s="155" t="s">
        <v>3323</v>
      </c>
      <c r="B105" s="157" t="s">
        <v>3146</v>
      </c>
      <c r="C105" s="158">
        <v>2824.9</v>
      </c>
      <c r="D105" s="155" t="s">
        <v>3529</v>
      </c>
      <c r="E105" s="161">
        <v>0.32567524514142093</v>
      </c>
      <c r="F105" s="160">
        <v>920</v>
      </c>
      <c r="G105" s="155" t="s">
        <v>3530</v>
      </c>
      <c r="H105" s="161">
        <v>0.32567524514142093</v>
      </c>
      <c r="I105" s="160">
        <v>920</v>
      </c>
    </row>
    <row r="106" spans="1:10" ht="25.5">
      <c r="A106" s="155" t="s">
        <v>3326</v>
      </c>
      <c r="B106" s="157" t="s">
        <v>3146</v>
      </c>
      <c r="C106" s="158">
        <v>2824.9</v>
      </c>
      <c r="D106" s="155" t="s">
        <v>3531</v>
      </c>
      <c r="E106" s="161">
        <v>0.32567524514142093</v>
      </c>
      <c r="F106" s="160">
        <v>920</v>
      </c>
      <c r="G106" s="155" t="s">
        <v>3532</v>
      </c>
      <c r="H106" s="161">
        <v>0.32567524514142093</v>
      </c>
      <c r="I106" s="160">
        <v>920</v>
      </c>
    </row>
    <row r="107" spans="1:10" ht="25.5">
      <c r="A107" s="155" t="s">
        <v>3329</v>
      </c>
      <c r="B107" s="157" t="s">
        <v>3146</v>
      </c>
      <c r="C107" s="158">
        <v>2824.9</v>
      </c>
      <c r="D107" s="155" t="s">
        <v>3533</v>
      </c>
      <c r="E107" s="161">
        <v>0.32567524514142093</v>
      </c>
      <c r="F107" s="160">
        <v>920</v>
      </c>
      <c r="G107" s="155" t="s">
        <v>3534</v>
      </c>
      <c r="H107" s="161">
        <v>0.32567524514142093</v>
      </c>
      <c r="I107" s="160">
        <v>920</v>
      </c>
    </row>
    <row r="108" spans="1:10" ht="25.5">
      <c r="A108" s="155" t="s">
        <v>3332</v>
      </c>
      <c r="B108" s="157" t="s">
        <v>3146</v>
      </c>
      <c r="C108" s="158">
        <v>2824.9</v>
      </c>
      <c r="D108" s="155" t="s">
        <v>3535</v>
      </c>
      <c r="E108" s="161">
        <v>0.32567524514142093</v>
      </c>
      <c r="F108" s="160">
        <v>920</v>
      </c>
      <c r="G108" s="155" t="s">
        <v>3536</v>
      </c>
      <c r="H108" s="161">
        <v>0.32567524514142093</v>
      </c>
      <c r="I108" s="160">
        <v>920</v>
      </c>
    </row>
    <row r="109" spans="1:10" ht="25.5">
      <c r="A109" s="155" t="s">
        <v>3335</v>
      </c>
      <c r="B109" s="157" t="s">
        <v>3146</v>
      </c>
      <c r="C109" s="158">
        <v>2824.9</v>
      </c>
      <c r="D109" s="155" t="s">
        <v>3537</v>
      </c>
      <c r="E109" s="161">
        <v>0.32567524514142093</v>
      </c>
      <c r="F109" s="160">
        <v>920</v>
      </c>
      <c r="G109" s="155" t="s">
        <v>3538</v>
      </c>
      <c r="H109" s="161">
        <v>0.32567524514142093</v>
      </c>
      <c r="I109" s="160">
        <v>920</v>
      </c>
    </row>
    <row r="110" spans="1:10" ht="25.5">
      <c r="A110" s="155" t="s">
        <v>3338</v>
      </c>
      <c r="B110" s="157" t="s">
        <v>3146</v>
      </c>
      <c r="C110" s="158">
        <v>2824.9</v>
      </c>
      <c r="D110" s="155" t="s">
        <v>3539</v>
      </c>
      <c r="E110" s="161">
        <v>0.32567524514142093</v>
      </c>
      <c r="F110" s="160">
        <v>920</v>
      </c>
      <c r="G110" s="155" t="s">
        <v>3540</v>
      </c>
      <c r="H110" s="161">
        <v>0.32567524514142093</v>
      </c>
      <c r="I110" s="160">
        <v>920</v>
      </c>
    </row>
    <row r="111" spans="1:10" ht="25.5">
      <c r="A111" s="155" t="s">
        <v>3341</v>
      </c>
      <c r="B111" s="157" t="s">
        <v>3146</v>
      </c>
      <c r="C111" s="158">
        <v>2824.9</v>
      </c>
      <c r="D111" s="155" t="s">
        <v>3541</v>
      </c>
      <c r="E111" s="161">
        <v>0.32567524514142093</v>
      </c>
      <c r="F111" s="160">
        <v>920</v>
      </c>
      <c r="G111" s="155" t="s">
        <v>3542</v>
      </c>
      <c r="H111" s="161">
        <v>0.32567524514142093</v>
      </c>
      <c r="I111" s="160">
        <v>920</v>
      </c>
    </row>
    <row r="112" spans="1:10" ht="25.5">
      <c r="A112" s="155" t="s">
        <v>3344</v>
      </c>
      <c r="B112" s="157" t="s">
        <v>3146</v>
      </c>
      <c r="C112" s="158">
        <v>2824.9</v>
      </c>
      <c r="D112" s="155" t="s">
        <v>3543</v>
      </c>
      <c r="E112" s="161">
        <v>0.32567524514142093</v>
      </c>
      <c r="F112" s="160">
        <v>920</v>
      </c>
      <c r="G112" s="155" t="s">
        <v>3544</v>
      </c>
      <c r="H112" s="161">
        <v>0.32567524514142093</v>
      </c>
      <c r="I112" s="160">
        <v>920</v>
      </c>
    </row>
    <row r="113" spans="1:9" ht="25.5">
      <c r="A113" s="155" t="s">
        <v>3347</v>
      </c>
      <c r="B113" s="157" t="s">
        <v>3146</v>
      </c>
      <c r="C113" s="158">
        <v>2824.9</v>
      </c>
      <c r="D113" s="155" t="s">
        <v>3545</v>
      </c>
      <c r="E113" s="161">
        <v>1.3218167014761584</v>
      </c>
      <c r="F113" s="160">
        <v>3734</v>
      </c>
      <c r="G113" s="155" t="s">
        <v>3546</v>
      </c>
      <c r="H113" s="161">
        <v>1.3218167014761584</v>
      </c>
      <c r="I113" s="160">
        <v>3734</v>
      </c>
    </row>
    <row r="114" spans="1:9" ht="25.5">
      <c r="A114" s="155" t="s">
        <v>3350</v>
      </c>
      <c r="B114" s="157" t="s">
        <v>3146</v>
      </c>
      <c r="C114" s="158">
        <v>2824.9</v>
      </c>
      <c r="D114" s="155" t="s">
        <v>3547</v>
      </c>
      <c r="E114" s="161">
        <v>0.32567524514142093</v>
      </c>
      <c r="F114" s="160">
        <v>920</v>
      </c>
      <c r="G114" s="155" t="s">
        <v>3548</v>
      </c>
      <c r="H114" s="161">
        <v>0.32567524514142093</v>
      </c>
      <c r="I114" s="160">
        <v>920</v>
      </c>
    </row>
    <row r="115" spans="1:9" ht="25.5">
      <c r="A115" s="155" t="s">
        <v>3353</v>
      </c>
      <c r="B115" s="157" t="s">
        <v>3146</v>
      </c>
      <c r="C115" s="158">
        <v>2824.9</v>
      </c>
      <c r="D115" s="155" t="s">
        <v>3549</v>
      </c>
      <c r="E115" s="161">
        <v>0.32567524514142093</v>
      </c>
      <c r="F115" s="160">
        <v>920</v>
      </c>
      <c r="G115" s="155" t="s">
        <v>3550</v>
      </c>
      <c r="H115" s="161">
        <v>0.32567524514142093</v>
      </c>
      <c r="I115" s="160">
        <v>920</v>
      </c>
    </row>
    <row r="116" spans="1:9" ht="25.5">
      <c r="A116" s="155" t="s">
        <v>3356</v>
      </c>
      <c r="B116" s="157" t="s">
        <v>3146</v>
      </c>
      <c r="C116" s="158">
        <v>2824.9</v>
      </c>
      <c r="D116" s="155" t="s">
        <v>3551</v>
      </c>
      <c r="E116" s="161">
        <v>0.55824984955219648</v>
      </c>
      <c r="F116" s="160">
        <v>1577</v>
      </c>
      <c r="G116" s="155" t="s">
        <v>3552</v>
      </c>
      <c r="H116" s="161">
        <v>0.55824984955219648</v>
      </c>
      <c r="I116" s="160">
        <v>1577</v>
      </c>
    </row>
    <row r="117" spans="1:9" ht="25.5">
      <c r="A117" s="155" t="s">
        <v>3359</v>
      </c>
      <c r="B117" s="157" t="s">
        <v>3146</v>
      </c>
      <c r="C117" s="158">
        <v>2824.9</v>
      </c>
      <c r="D117" s="155" t="s">
        <v>3553</v>
      </c>
      <c r="E117" s="161">
        <v>1.4195192750185848</v>
      </c>
      <c r="F117" s="160">
        <v>4010</v>
      </c>
      <c r="G117" s="155" t="s">
        <v>3554</v>
      </c>
      <c r="H117" s="161">
        <v>1.4195192750185848</v>
      </c>
      <c r="I117" s="160">
        <v>4010</v>
      </c>
    </row>
    <row r="118" spans="1:9" ht="25.5">
      <c r="A118" s="155" t="s">
        <v>3362</v>
      </c>
      <c r="B118" s="157" t="s">
        <v>3146</v>
      </c>
      <c r="C118" s="158">
        <v>2824.9</v>
      </c>
      <c r="D118" s="155" t="s">
        <v>3555</v>
      </c>
      <c r="E118" s="161">
        <v>0.55824984955219648</v>
      </c>
      <c r="F118" s="160">
        <v>1577</v>
      </c>
      <c r="G118" s="155" t="s">
        <v>3556</v>
      </c>
      <c r="H118" s="161">
        <v>0.55824984955219648</v>
      </c>
      <c r="I118" s="160">
        <v>1577</v>
      </c>
    </row>
    <row r="119" spans="1:9" ht="25.5">
      <c r="A119" s="155" t="s">
        <v>3365</v>
      </c>
      <c r="B119" s="157" t="s">
        <v>3146</v>
      </c>
      <c r="C119" s="158">
        <v>2824.9</v>
      </c>
      <c r="D119" s="155" t="s">
        <v>3557</v>
      </c>
      <c r="E119" s="161">
        <v>0.55824984955219648</v>
      </c>
      <c r="F119" s="160">
        <v>1577</v>
      </c>
      <c r="G119" s="155" t="s">
        <v>3558</v>
      </c>
      <c r="H119" s="161">
        <v>0.55824984955219648</v>
      </c>
      <c r="I119" s="160">
        <v>1577</v>
      </c>
    </row>
    <row r="120" spans="1:9" ht="25.5">
      <c r="A120" s="155" t="s">
        <v>3368</v>
      </c>
      <c r="B120" s="157" t="s">
        <v>3146</v>
      </c>
      <c r="C120" s="158">
        <v>2824.9</v>
      </c>
      <c r="D120" s="155" t="s">
        <v>3559</v>
      </c>
      <c r="E120" s="161">
        <v>2.2029098375163723</v>
      </c>
      <c r="F120" s="160">
        <v>6223</v>
      </c>
      <c r="G120" s="155" t="s">
        <v>3560</v>
      </c>
      <c r="H120" s="161">
        <v>2.2029098375163723</v>
      </c>
      <c r="I120" s="160">
        <v>6223</v>
      </c>
    </row>
    <row r="121" spans="1:9" ht="25.5">
      <c r="A121" s="155" t="s">
        <v>3371</v>
      </c>
      <c r="B121" s="157" t="s">
        <v>3146</v>
      </c>
      <c r="C121" s="158">
        <v>2824.9</v>
      </c>
      <c r="D121" s="155" t="s">
        <v>3561</v>
      </c>
      <c r="E121" s="161">
        <v>1.466246592799745</v>
      </c>
      <c r="F121" s="160">
        <v>4142</v>
      </c>
      <c r="G121" s="155" t="s">
        <v>3562</v>
      </c>
      <c r="H121" s="161">
        <v>1.466246592799745</v>
      </c>
      <c r="I121" s="160">
        <v>4142</v>
      </c>
    </row>
    <row r="122" spans="1:9" ht="25.5">
      <c r="A122" s="155" t="s">
        <v>3374</v>
      </c>
      <c r="B122" s="157" t="s">
        <v>3146</v>
      </c>
      <c r="C122" s="158">
        <v>2824.9</v>
      </c>
      <c r="D122" s="155" t="s">
        <v>3563</v>
      </c>
      <c r="E122" s="161">
        <v>0.65241247477786823</v>
      </c>
      <c r="F122" s="160">
        <v>1843</v>
      </c>
      <c r="G122" s="155" t="s">
        <v>3564</v>
      </c>
      <c r="H122" s="161">
        <v>0.65241247477786823</v>
      </c>
      <c r="I122" s="160">
        <v>1843</v>
      </c>
    </row>
    <row r="123" spans="1:9" ht="25.5">
      <c r="A123" s="155" t="s">
        <v>3377</v>
      </c>
      <c r="B123" s="157" t="s">
        <v>3146</v>
      </c>
      <c r="C123" s="158">
        <v>2824.9</v>
      </c>
      <c r="D123" s="155" t="s">
        <v>3565</v>
      </c>
      <c r="E123" s="161">
        <v>0.65241247477786823</v>
      </c>
      <c r="F123" s="160">
        <v>1843</v>
      </c>
      <c r="G123" s="155" t="s">
        <v>3566</v>
      </c>
      <c r="H123" s="161">
        <v>0.65241247477786823</v>
      </c>
      <c r="I123" s="160">
        <v>1843</v>
      </c>
    </row>
    <row r="124" spans="1:9" ht="25.5">
      <c r="A124" s="155" t="s">
        <v>3380</v>
      </c>
      <c r="B124" s="157" t="s">
        <v>3146</v>
      </c>
      <c r="C124" s="158">
        <v>2824.9</v>
      </c>
      <c r="D124" s="155" t="s">
        <v>3567</v>
      </c>
      <c r="E124" s="161">
        <v>1.6648376933696767</v>
      </c>
      <c r="F124" s="160">
        <v>4703</v>
      </c>
      <c r="G124" s="155" t="s">
        <v>3568</v>
      </c>
      <c r="H124" s="161">
        <v>1.6648376933696767</v>
      </c>
      <c r="I124" s="160">
        <v>4703</v>
      </c>
    </row>
    <row r="125" spans="1:9" ht="25.5">
      <c r="A125" s="155" t="s">
        <v>3383</v>
      </c>
      <c r="B125" s="157" t="s">
        <v>3146</v>
      </c>
      <c r="C125" s="158">
        <v>2824.9</v>
      </c>
      <c r="D125" s="155" t="s">
        <v>3569</v>
      </c>
      <c r="E125" s="161">
        <v>0.65241247477786823</v>
      </c>
      <c r="F125" s="160">
        <v>1843</v>
      </c>
      <c r="G125" s="155" t="s">
        <v>3570</v>
      </c>
      <c r="H125" s="161">
        <v>0.65241247477786823</v>
      </c>
      <c r="I125" s="160">
        <v>1843</v>
      </c>
    </row>
    <row r="126" spans="1:9" ht="25.5">
      <c r="A126" s="155" t="s">
        <v>3386</v>
      </c>
      <c r="B126" s="157" t="s">
        <v>3146</v>
      </c>
      <c r="C126" s="158">
        <v>2824.9</v>
      </c>
      <c r="D126" s="155" t="s">
        <v>3571</v>
      </c>
      <c r="E126" s="161">
        <v>0.65241247477786823</v>
      </c>
      <c r="F126" s="160">
        <v>1843</v>
      </c>
      <c r="G126" s="155" t="s">
        <v>3572</v>
      </c>
      <c r="H126" s="161">
        <v>0.65241247477786823</v>
      </c>
      <c r="I126" s="160">
        <v>1843</v>
      </c>
    </row>
    <row r="127" spans="1:9" ht="25.5">
      <c r="A127" s="155" t="s">
        <v>3389</v>
      </c>
      <c r="B127" s="157" t="s">
        <v>3146</v>
      </c>
      <c r="C127" s="158">
        <v>2824.9</v>
      </c>
      <c r="D127" s="155" t="s">
        <v>3573</v>
      </c>
      <c r="E127" s="161">
        <v>0.74763708449856625</v>
      </c>
      <c r="F127" s="160">
        <v>2112</v>
      </c>
      <c r="G127" s="155" t="s">
        <v>3574</v>
      </c>
      <c r="H127" s="161">
        <v>0.74763708449856625</v>
      </c>
      <c r="I127" s="160">
        <v>2112</v>
      </c>
    </row>
    <row r="128" spans="1:9" ht="25.5">
      <c r="A128" s="155" t="s">
        <v>3392</v>
      </c>
      <c r="B128" s="157" t="s">
        <v>3146</v>
      </c>
      <c r="C128" s="158">
        <v>2824.9</v>
      </c>
      <c r="D128" s="155" t="s">
        <v>3575</v>
      </c>
      <c r="E128" s="161">
        <v>0.90162483627739032</v>
      </c>
      <c r="F128" s="160">
        <v>2547</v>
      </c>
      <c r="G128" s="155" t="s">
        <v>3576</v>
      </c>
      <c r="H128" s="161">
        <v>0.90162483627739032</v>
      </c>
      <c r="I128" s="160">
        <v>2547</v>
      </c>
    </row>
    <row r="129" spans="1:10" ht="25.5">
      <c r="A129" s="155" t="s">
        <v>3395</v>
      </c>
      <c r="B129" s="157" t="s">
        <v>3146</v>
      </c>
      <c r="C129" s="158">
        <v>2824.9</v>
      </c>
      <c r="D129" s="155" t="s">
        <v>3577</v>
      </c>
      <c r="E129" s="161">
        <v>2.4861057028567384</v>
      </c>
      <c r="F129" s="160">
        <v>7023</v>
      </c>
      <c r="G129" s="155" t="s">
        <v>3578</v>
      </c>
      <c r="H129" s="161">
        <v>2.4861057028567384</v>
      </c>
      <c r="I129" s="160">
        <v>7023</v>
      </c>
    </row>
    <row r="130" spans="1:10" ht="25.5">
      <c r="A130" s="155" t="s">
        <v>3398</v>
      </c>
      <c r="B130" s="157" t="s">
        <v>3146</v>
      </c>
      <c r="C130" s="158">
        <v>2824.9</v>
      </c>
      <c r="D130" s="155" t="s">
        <v>3579</v>
      </c>
      <c r="E130" s="161">
        <v>1.8574108818011257</v>
      </c>
      <c r="F130" s="160">
        <v>5247</v>
      </c>
      <c r="G130" s="155" t="s">
        <v>3580</v>
      </c>
      <c r="H130" s="161">
        <v>1.8574108818011257</v>
      </c>
      <c r="I130" s="160">
        <v>5247</v>
      </c>
    </row>
    <row r="131" spans="1:10" ht="25.5">
      <c r="A131" s="155" t="s">
        <v>3401</v>
      </c>
      <c r="B131" s="157" t="s">
        <v>3146</v>
      </c>
      <c r="C131" s="158">
        <v>2824.9</v>
      </c>
      <c r="D131" s="155" t="s">
        <v>3581</v>
      </c>
      <c r="E131" s="161">
        <v>1.9466175793833409</v>
      </c>
      <c r="F131" s="160">
        <v>5499</v>
      </c>
      <c r="G131" s="155" t="s">
        <v>3582</v>
      </c>
      <c r="H131" s="161">
        <v>1.9466175793833409</v>
      </c>
      <c r="I131" s="160">
        <v>5499</v>
      </c>
    </row>
    <row r="132" spans="1:10">
      <c r="A132" s="206"/>
      <c r="B132" s="206"/>
      <c r="C132" s="206"/>
      <c r="D132" s="206"/>
      <c r="E132" s="206"/>
      <c r="F132" s="206"/>
      <c r="G132" s="206"/>
      <c r="H132" s="206"/>
      <c r="I132" s="206"/>
    </row>
    <row r="133" spans="1:10">
      <c r="A133" s="148"/>
      <c r="B133" s="149"/>
      <c r="C133" s="149"/>
      <c r="D133" s="150"/>
      <c r="E133" s="150"/>
      <c r="F133" s="145"/>
      <c r="G133" s="201" t="s">
        <v>3404</v>
      </c>
      <c r="H133" s="201"/>
      <c r="I133" s="206"/>
    </row>
    <row r="134" spans="1:10" ht="54" customHeight="1">
      <c r="A134" s="699" t="s">
        <v>3405</v>
      </c>
      <c r="B134" s="699"/>
      <c r="C134" s="699"/>
      <c r="D134" s="699"/>
      <c r="E134" s="699"/>
      <c r="F134" s="699"/>
      <c r="G134" s="699"/>
      <c r="H134" s="152"/>
      <c r="I134" s="206"/>
    </row>
    <row r="135" spans="1:10">
      <c r="A135" s="152"/>
      <c r="B135" s="152"/>
      <c r="C135" s="152"/>
      <c r="D135" s="152"/>
      <c r="E135" s="152"/>
      <c r="F135" s="152"/>
      <c r="G135" s="166"/>
      <c r="H135" s="166"/>
      <c r="I135" s="162"/>
    </row>
    <row r="136" spans="1:10" ht="36.75" customHeight="1">
      <c r="A136" s="153" t="s">
        <v>3301</v>
      </c>
      <c r="B136" s="154" t="s">
        <v>3143</v>
      </c>
      <c r="C136" s="717" t="s">
        <v>3144</v>
      </c>
      <c r="D136" s="719" t="s">
        <v>3302</v>
      </c>
      <c r="E136" s="723" t="s">
        <v>1167</v>
      </c>
      <c r="F136" s="723" t="s">
        <v>322</v>
      </c>
      <c r="G136" s="732" t="s">
        <v>2288</v>
      </c>
      <c r="I136" s="162"/>
      <c r="J136" s="207"/>
    </row>
    <row r="137" spans="1:10" ht="36.75" customHeight="1">
      <c r="A137" s="157" t="s">
        <v>3406</v>
      </c>
      <c r="B137" s="157" t="s">
        <v>3146</v>
      </c>
      <c r="C137" s="718"/>
      <c r="D137" s="720"/>
      <c r="E137" s="724"/>
      <c r="F137" s="724"/>
      <c r="G137" s="732"/>
      <c r="I137" s="162"/>
      <c r="J137" s="207"/>
    </row>
    <row r="138" spans="1:10" ht="22.5">
      <c r="A138" s="155" t="s">
        <v>3407</v>
      </c>
      <c r="B138" s="193" t="s">
        <v>3305</v>
      </c>
      <c r="C138" s="178">
        <v>3452.51</v>
      </c>
      <c r="D138" s="155" t="s">
        <v>9</v>
      </c>
      <c r="E138" s="208" t="s">
        <v>3583</v>
      </c>
      <c r="F138" s="161">
        <v>2.207089914294238</v>
      </c>
      <c r="G138" s="160">
        <v>7620</v>
      </c>
      <c r="I138" s="162"/>
    </row>
    <row r="139" spans="1:10" ht="22.5">
      <c r="A139" s="155" t="s">
        <v>3407</v>
      </c>
      <c r="B139" s="193" t="s">
        <v>3305</v>
      </c>
      <c r="C139" s="178">
        <v>3452.51</v>
      </c>
      <c r="D139" s="155" t="s">
        <v>10</v>
      </c>
      <c r="E139" s="208" t="s">
        <v>3584</v>
      </c>
      <c r="F139" s="161">
        <v>2.207089914294238</v>
      </c>
      <c r="G139" s="160">
        <v>7620</v>
      </c>
      <c r="I139" s="162"/>
    </row>
    <row r="140" spans="1:10" ht="22.5">
      <c r="A140" s="155" t="s">
        <v>3410</v>
      </c>
      <c r="B140" s="193" t="s">
        <v>3305</v>
      </c>
      <c r="C140" s="178">
        <v>3452.51</v>
      </c>
      <c r="D140" s="155" t="s">
        <v>9</v>
      </c>
      <c r="E140" s="155" t="s">
        <v>3585</v>
      </c>
      <c r="F140" s="161">
        <v>2.207089914294238</v>
      </c>
      <c r="G140" s="160">
        <v>7620</v>
      </c>
      <c r="I140" s="162"/>
    </row>
    <row r="141" spans="1:10" ht="22.5">
      <c r="A141" s="155" t="s">
        <v>3410</v>
      </c>
      <c r="B141" s="193" t="s">
        <v>3305</v>
      </c>
      <c r="C141" s="178">
        <v>3452.51</v>
      </c>
      <c r="D141" s="155" t="s">
        <v>10</v>
      </c>
      <c r="E141" s="155" t="s">
        <v>3586</v>
      </c>
      <c r="F141" s="161">
        <v>2.207089914294238</v>
      </c>
      <c r="G141" s="160">
        <v>7620</v>
      </c>
      <c r="I141" s="162"/>
    </row>
    <row r="142" spans="1:10" ht="22.5">
      <c r="A142" s="155" t="s">
        <v>3413</v>
      </c>
      <c r="B142" s="193" t="s">
        <v>3305</v>
      </c>
      <c r="C142" s="178">
        <v>3452.51</v>
      </c>
      <c r="D142" s="155" t="s">
        <v>9</v>
      </c>
      <c r="E142" s="208" t="s">
        <v>3587</v>
      </c>
      <c r="F142" s="161">
        <v>2.207089914294238</v>
      </c>
      <c r="G142" s="160">
        <v>7620</v>
      </c>
      <c r="I142" s="162"/>
    </row>
    <row r="143" spans="1:10" ht="22.5">
      <c r="A143" s="155" t="s">
        <v>3413</v>
      </c>
      <c r="B143" s="193" t="s">
        <v>3305</v>
      </c>
      <c r="C143" s="178">
        <v>3452.51</v>
      </c>
      <c r="D143" s="155" t="s">
        <v>10</v>
      </c>
      <c r="E143" s="208" t="s">
        <v>3588</v>
      </c>
      <c r="F143" s="161">
        <v>2.207089914294238</v>
      </c>
      <c r="G143" s="160">
        <v>7620</v>
      </c>
      <c r="I143" s="162"/>
    </row>
    <row r="144" spans="1:10" ht="22.5">
      <c r="A144" s="155" t="s">
        <v>3416</v>
      </c>
      <c r="B144" s="193" t="s">
        <v>3305</v>
      </c>
      <c r="C144" s="178">
        <v>3452.51</v>
      </c>
      <c r="D144" s="155" t="s">
        <v>9</v>
      </c>
      <c r="E144" s="208" t="s">
        <v>3589</v>
      </c>
      <c r="F144" s="161">
        <v>2.207089914294238</v>
      </c>
      <c r="G144" s="160">
        <v>7620</v>
      </c>
      <c r="I144" s="162"/>
    </row>
    <row r="145" spans="1:9" ht="22.5">
      <c r="A145" s="155" t="s">
        <v>3416</v>
      </c>
      <c r="B145" s="193" t="s">
        <v>3305</v>
      </c>
      <c r="C145" s="178">
        <v>3452.51</v>
      </c>
      <c r="D145" s="155" t="s">
        <v>10</v>
      </c>
      <c r="E145" s="208" t="s">
        <v>3590</v>
      </c>
      <c r="F145" s="161">
        <v>2.207089914294238</v>
      </c>
      <c r="G145" s="160">
        <v>7620</v>
      </c>
      <c r="I145" s="162"/>
    </row>
    <row r="146" spans="1:9" ht="22.5">
      <c r="A146" s="155" t="s">
        <v>3419</v>
      </c>
      <c r="B146" s="193" t="s">
        <v>3305</v>
      </c>
      <c r="C146" s="178">
        <v>3452.51</v>
      </c>
      <c r="D146" s="155" t="s">
        <v>9</v>
      </c>
      <c r="E146" s="208" t="s">
        <v>3591</v>
      </c>
      <c r="F146" s="161">
        <v>2.207089914294238</v>
      </c>
      <c r="G146" s="160">
        <v>7620</v>
      </c>
      <c r="I146" s="162"/>
    </row>
    <row r="147" spans="1:9" ht="22.5">
      <c r="A147" s="155" t="s">
        <v>3419</v>
      </c>
      <c r="B147" s="193" t="s">
        <v>3305</v>
      </c>
      <c r="C147" s="178">
        <v>3452.51</v>
      </c>
      <c r="D147" s="155" t="s">
        <v>10</v>
      </c>
      <c r="E147" s="208" t="s">
        <v>3592</v>
      </c>
      <c r="F147" s="161">
        <v>2.207089914294238</v>
      </c>
      <c r="G147" s="160">
        <v>7620</v>
      </c>
      <c r="I147" s="162"/>
    </row>
    <row r="148" spans="1:9" ht="22.5">
      <c r="A148" s="209" t="s">
        <v>3422</v>
      </c>
      <c r="B148" s="210" t="s">
        <v>3305</v>
      </c>
      <c r="C148" s="178">
        <v>3452.51</v>
      </c>
      <c r="D148" s="209" t="s">
        <v>9</v>
      </c>
      <c r="E148" s="211" t="s">
        <v>3593</v>
      </c>
      <c r="F148" s="161">
        <v>2.207089914294238</v>
      </c>
      <c r="G148" s="160">
        <v>7620</v>
      </c>
      <c r="I148" s="162"/>
    </row>
    <row r="149" spans="1:9" ht="22.5">
      <c r="A149" s="155" t="s">
        <v>3422</v>
      </c>
      <c r="B149" s="193" t="s">
        <v>3305</v>
      </c>
      <c r="C149" s="178">
        <v>3452.51</v>
      </c>
      <c r="D149" s="155" t="s">
        <v>10</v>
      </c>
      <c r="E149" s="208" t="s">
        <v>3594</v>
      </c>
      <c r="F149" s="161">
        <v>2.207089914294238</v>
      </c>
      <c r="G149" s="160">
        <v>7620</v>
      </c>
      <c r="I149" s="162"/>
    </row>
    <row r="150" spans="1:9">
      <c r="A150" s="162"/>
      <c r="B150" s="197"/>
      <c r="C150" s="212"/>
      <c r="D150" s="162"/>
      <c r="E150" s="213"/>
      <c r="F150" s="214"/>
      <c r="G150" s="164"/>
      <c r="H150" s="164"/>
      <c r="I150" s="162"/>
    </row>
    <row r="151" spans="1:9">
      <c r="A151" s="162"/>
      <c r="B151" s="197"/>
      <c r="C151" s="212"/>
      <c r="D151" s="162"/>
      <c r="E151" s="213"/>
      <c r="F151" s="214"/>
      <c r="G151" s="164"/>
      <c r="H151" s="164"/>
      <c r="I151" s="162"/>
    </row>
    <row r="152" spans="1:9" ht="34.5" customHeight="1">
      <c r="A152" s="731" t="s">
        <v>3425</v>
      </c>
      <c r="B152" s="731"/>
      <c r="C152" s="731"/>
      <c r="D152" s="731"/>
      <c r="E152" s="731"/>
      <c r="F152" s="731"/>
      <c r="G152" s="731"/>
      <c r="H152" s="164"/>
      <c r="I152" s="162"/>
    </row>
    <row r="153" spans="1:9" ht="35.25" customHeight="1">
      <c r="A153" s="731" t="s">
        <v>3595</v>
      </c>
      <c r="B153" s="731"/>
      <c r="C153" s="731"/>
      <c r="D153" s="731"/>
      <c r="E153" s="731"/>
      <c r="F153" s="731"/>
      <c r="G153" s="196"/>
      <c r="H153" s="222"/>
      <c r="I153" s="87"/>
    </row>
    <row r="154" spans="1:9" ht="46.5" customHeight="1">
      <c r="A154" s="734" t="s">
        <v>3596</v>
      </c>
      <c r="B154" s="734"/>
      <c r="C154" s="734"/>
      <c r="D154" s="734"/>
      <c r="E154" s="734"/>
      <c r="F154" s="734"/>
      <c r="G154" s="223"/>
      <c r="H154" s="222"/>
      <c r="I154" s="87"/>
    </row>
    <row r="155" spans="1:9">
      <c r="A155" s="215"/>
      <c r="B155" s="215"/>
      <c r="C155" s="215"/>
      <c r="D155" s="215"/>
      <c r="E155" s="215"/>
      <c r="F155" s="215"/>
      <c r="G155" s="215"/>
      <c r="H155" s="215"/>
      <c r="I155" s="215"/>
    </row>
    <row r="178" spans="1:4" ht="15.75">
      <c r="A178" s="449" t="s">
        <v>4206</v>
      </c>
      <c r="B178" s="450"/>
      <c r="C178" s="450"/>
      <c r="D178" s="450"/>
    </row>
  </sheetData>
  <mergeCells count="39">
    <mergeCell ref="A152:G152"/>
    <mergeCell ref="A153:F153"/>
    <mergeCell ref="A154:F154"/>
    <mergeCell ref="A134:G134"/>
    <mergeCell ref="C136:C137"/>
    <mergeCell ref="D136:D137"/>
    <mergeCell ref="E136:E137"/>
    <mergeCell ref="F136:F137"/>
    <mergeCell ref="G136:G137"/>
    <mergeCell ref="A94:G94"/>
    <mergeCell ref="A97:I97"/>
    <mergeCell ref="A99:A100"/>
    <mergeCell ref="B99:B100"/>
    <mergeCell ref="C99:C100"/>
    <mergeCell ref="D99:F99"/>
    <mergeCell ref="G99:I99"/>
    <mergeCell ref="C91:C92"/>
    <mergeCell ref="D91:D92"/>
    <mergeCell ref="E91:E92"/>
    <mergeCell ref="F91:F92"/>
    <mergeCell ref="G91:G92"/>
    <mergeCell ref="J28:L28"/>
    <mergeCell ref="M28:O28"/>
    <mergeCell ref="D30:I30"/>
    <mergeCell ref="J30:O30"/>
    <mergeCell ref="A89:G89"/>
    <mergeCell ref="A26:I26"/>
    <mergeCell ref="A28:A30"/>
    <mergeCell ref="B28:B30"/>
    <mergeCell ref="C28:C30"/>
    <mergeCell ref="D28:F28"/>
    <mergeCell ref="G28:I28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A1:H179"/>
  <sheetViews>
    <sheetView tabSelected="1" zoomScale="85" workbookViewId="0">
      <selection activeCell="F13" sqref="F13:F16"/>
    </sheetView>
  </sheetViews>
  <sheetFormatPr defaultColWidth="9.140625" defaultRowHeight="15"/>
  <cols>
    <col min="1" max="1" width="31.42578125" style="471" customWidth="1"/>
    <col min="2" max="2" width="53.28515625" style="471" customWidth="1"/>
    <col min="3" max="3" width="27" style="471" customWidth="1"/>
    <col min="4" max="4" width="90" style="471" customWidth="1"/>
    <col min="5" max="5" width="15.5703125" style="471" customWidth="1"/>
    <col min="6" max="6" width="16" style="471" customWidth="1"/>
    <col min="7" max="16384" width="9.140625" style="585"/>
  </cols>
  <sheetData>
    <row r="1" spans="1:8" s="583" customFormat="1">
      <c r="A1" s="269" t="s">
        <v>4277</v>
      </c>
      <c r="B1" s="581"/>
      <c r="C1" s="582"/>
      <c r="D1" s="582"/>
      <c r="E1" s="582"/>
      <c r="F1" s="582"/>
      <c r="G1" s="581"/>
      <c r="H1" s="581"/>
    </row>
    <row r="2" spans="1:8" s="583" customFormat="1">
      <c r="A2" s="274" t="s">
        <v>4276</v>
      </c>
      <c r="B2" s="581"/>
      <c r="C2" s="274"/>
      <c r="D2" s="274"/>
      <c r="E2" s="274"/>
      <c r="F2" s="274"/>
      <c r="G2" s="581"/>
      <c r="H2" s="581"/>
    </row>
    <row r="4" spans="1:8">
      <c r="A4" s="470"/>
      <c r="B4" s="470"/>
      <c r="C4" s="584"/>
      <c r="D4" s="584"/>
      <c r="E4" s="584"/>
      <c r="F4" s="279" t="s">
        <v>3597</v>
      </c>
    </row>
    <row r="5" spans="1:8">
      <c r="A5" s="470"/>
      <c r="B5" s="470"/>
      <c r="C5" s="584"/>
      <c r="D5" s="584"/>
      <c r="E5" s="584"/>
      <c r="F5" s="279" t="s">
        <v>2</v>
      </c>
    </row>
    <row r="6" spans="1:8">
      <c r="A6" s="470"/>
      <c r="B6" s="470"/>
      <c r="C6" s="584"/>
      <c r="F6" s="279" t="s">
        <v>1814</v>
      </c>
    </row>
    <row r="7" spans="1:8" ht="15.75">
      <c r="A7" s="586"/>
      <c r="B7" s="586"/>
      <c r="C7" s="584"/>
      <c r="F7" s="279" t="s">
        <v>1815</v>
      </c>
    </row>
    <row r="8" spans="1:8">
      <c r="A8" s="470"/>
      <c r="B8" s="470"/>
      <c r="C8" s="470"/>
    </row>
    <row r="9" spans="1:8" ht="15.75">
      <c r="A9" s="735" t="s">
        <v>3598</v>
      </c>
      <c r="B9" s="735"/>
      <c r="C9" s="735"/>
      <c r="D9" s="735"/>
      <c r="E9" s="735"/>
      <c r="F9" s="735"/>
    </row>
    <row r="10" spans="1:8">
      <c r="A10" s="585"/>
      <c r="B10" s="585"/>
      <c r="C10" s="585"/>
      <c r="D10" s="585"/>
      <c r="E10" s="585"/>
      <c r="F10" s="587"/>
    </row>
    <row r="11" spans="1:8" ht="30">
      <c r="A11" s="757" t="s">
        <v>4278</v>
      </c>
      <c r="B11" s="757" t="s">
        <v>4279</v>
      </c>
      <c r="C11" s="757" t="s">
        <v>2362</v>
      </c>
      <c r="D11" s="757" t="s">
        <v>2363</v>
      </c>
      <c r="E11" s="588" t="s">
        <v>1168</v>
      </c>
      <c r="F11" s="758" t="s">
        <v>2288</v>
      </c>
    </row>
    <row r="12" spans="1:8" ht="28.5">
      <c r="A12" s="546" t="s">
        <v>3600</v>
      </c>
      <c r="B12" s="759" t="s">
        <v>3599</v>
      </c>
      <c r="C12" s="760"/>
      <c r="D12" s="761"/>
      <c r="E12" s="543"/>
      <c r="F12" s="589"/>
    </row>
    <row r="13" spans="1:8" ht="15.75">
      <c r="A13" s="754"/>
      <c r="B13" s="761"/>
      <c r="C13" s="543" t="s">
        <v>1938</v>
      </c>
      <c r="D13" s="762" t="s">
        <v>3601</v>
      </c>
      <c r="E13" s="543">
        <v>1</v>
      </c>
      <c r="F13" s="763">
        <v>1132</v>
      </c>
    </row>
    <row r="14" spans="1:8" ht="15.75">
      <c r="A14" s="754"/>
      <c r="B14" s="761"/>
      <c r="C14" s="543" t="s">
        <v>1936</v>
      </c>
      <c r="D14" s="762" t="s">
        <v>3602</v>
      </c>
      <c r="E14" s="543">
        <v>1</v>
      </c>
      <c r="F14" s="763"/>
    </row>
    <row r="15" spans="1:8" ht="15.75">
      <c r="A15" s="754"/>
      <c r="B15" s="761"/>
      <c r="C15" s="543" t="s">
        <v>3604</v>
      </c>
      <c r="D15" s="762" t="s">
        <v>3603</v>
      </c>
      <c r="E15" s="543">
        <v>1</v>
      </c>
      <c r="F15" s="763"/>
    </row>
    <row r="16" spans="1:8" ht="75">
      <c r="A16" s="754"/>
      <c r="B16" s="761"/>
      <c r="C16" s="543" t="s">
        <v>3606</v>
      </c>
      <c r="D16" s="762" t="s">
        <v>3605</v>
      </c>
      <c r="E16" s="543">
        <v>1</v>
      </c>
      <c r="F16" s="763"/>
    </row>
    <row r="17" spans="1:6" ht="15.75">
      <c r="A17" s="754"/>
      <c r="B17" s="761"/>
      <c r="C17" s="543" t="s">
        <v>3608</v>
      </c>
      <c r="D17" s="755" t="s">
        <v>3607</v>
      </c>
      <c r="E17" s="543"/>
      <c r="F17" s="756">
        <v>86</v>
      </c>
    </row>
    <row r="18" spans="1:6" ht="15.75">
      <c r="A18" s="754"/>
      <c r="B18" s="761"/>
      <c r="C18" s="543" t="s">
        <v>3610</v>
      </c>
      <c r="D18" s="755" t="s">
        <v>3609</v>
      </c>
      <c r="E18" s="543"/>
      <c r="F18" s="756">
        <v>566</v>
      </c>
    </row>
    <row r="19" spans="1:6" ht="15.75">
      <c r="A19" s="754"/>
      <c r="B19" s="755" t="s">
        <v>4280</v>
      </c>
      <c r="C19" s="543"/>
      <c r="D19" s="755"/>
      <c r="E19" s="543"/>
      <c r="F19" s="756"/>
    </row>
    <row r="20" spans="1:6" ht="15.75">
      <c r="A20" s="543" t="s">
        <v>3611</v>
      </c>
      <c r="B20" s="755" t="s">
        <v>2210</v>
      </c>
      <c r="C20" s="589"/>
      <c r="D20" s="589"/>
      <c r="E20" s="543"/>
      <c r="F20" s="756">
        <v>1158</v>
      </c>
    </row>
    <row r="21" spans="1:6" ht="31.5">
      <c r="A21" s="543" t="s">
        <v>3612</v>
      </c>
      <c r="B21" s="755" t="s">
        <v>3294</v>
      </c>
      <c r="C21" s="589"/>
      <c r="D21" s="589"/>
      <c r="E21" s="543"/>
      <c r="F21" s="756">
        <v>1597</v>
      </c>
    </row>
    <row r="22" spans="1:6" ht="31.5">
      <c r="A22" s="543" t="s">
        <v>3614</v>
      </c>
      <c r="B22" s="755" t="s">
        <v>3613</v>
      </c>
      <c r="C22" s="589"/>
      <c r="D22" s="589"/>
      <c r="E22" s="543"/>
      <c r="F22" s="756">
        <v>1681</v>
      </c>
    </row>
    <row r="24" spans="1:6">
      <c r="A24" s="736" t="s">
        <v>3425</v>
      </c>
      <c r="B24" s="736"/>
      <c r="C24" s="736"/>
      <c r="D24" s="736"/>
      <c r="E24" s="736"/>
      <c r="F24" s="736"/>
    </row>
    <row r="179" spans="1:1" ht="15.75">
      <c r="A179" s="590" t="s">
        <v>4206</v>
      </c>
    </row>
  </sheetData>
  <mergeCells count="3">
    <mergeCell ref="A24:F24"/>
    <mergeCell ref="A9:F9"/>
    <mergeCell ref="F13:F16"/>
  </mergeCells>
  <conditionalFormatting sqref="A1">
    <cfRule type="duplicateValues" dxfId="1" priority="1"/>
  </conditionalFormatting>
  <conditionalFormatting sqref="A2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80"/>
  <sheetViews>
    <sheetView topLeftCell="A4" zoomScale="60" zoomScaleNormal="60" workbookViewId="0">
      <selection activeCell="H11" sqref="H11"/>
    </sheetView>
  </sheetViews>
  <sheetFormatPr defaultColWidth="9.140625" defaultRowHeight="15"/>
  <cols>
    <col min="1" max="1" width="17.85546875" style="558" customWidth="1"/>
    <col min="2" max="2" width="35.7109375" style="558" customWidth="1"/>
    <col min="3" max="3" width="18.85546875" style="560" customWidth="1"/>
    <col min="4" max="4" width="57.28515625" style="560" customWidth="1"/>
    <col min="5" max="5" width="24.85546875" style="560" customWidth="1"/>
    <col min="6" max="6" width="18.42578125" style="560" customWidth="1"/>
    <col min="7" max="7" width="16.85546875" style="560" customWidth="1"/>
    <col min="8" max="8" width="12.42578125" style="560" customWidth="1"/>
    <col min="9" max="9" width="18.42578125" style="560" customWidth="1"/>
    <col min="10" max="16384" width="9.140625" style="558"/>
  </cols>
  <sheetData>
    <row r="1" spans="1:9" s="69" customFormat="1">
      <c r="A1" s="3" t="s">
        <v>4212</v>
      </c>
      <c r="B1" s="3"/>
      <c r="C1" s="70"/>
      <c r="D1" s="71"/>
      <c r="E1" s="71"/>
      <c r="F1" s="71"/>
      <c r="G1" s="70"/>
      <c r="H1" s="70"/>
      <c r="I1" s="70"/>
    </row>
    <row r="2" spans="1:9" s="69" customFormat="1">
      <c r="A2" s="6" t="s">
        <v>4209</v>
      </c>
      <c r="B2" s="6"/>
      <c r="C2" s="70"/>
      <c r="D2" s="6"/>
      <c r="E2" s="6"/>
      <c r="F2" s="6"/>
      <c r="I2" s="70"/>
    </row>
    <row r="4" spans="1:9">
      <c r="C4" s="70"/>
      <c r="D4" s="70"/>
      <c r="E4" s="70"/>
      <c r="F4" s="70"/>
      <c r="G4" s="145"/>
      <c r="H4" s="145"/>
      <c r="I4" s="8" t="s">
        <v>3615</v>
      </c>
    </row>
    <row r="5" spans="1:9">
      <c r="C5" s="70"/>
      <c r="D5" s="70"/>
      <c r="E5" s="70"/>
      <c r="F5" s="70"/>
      <c r="G5" s="145"/>
      <c r="H5" s="145"/>
      <c r="I5" s="8" t="s">
        <v>2</v>
      </c>
    </row>
    <row r="6" spans="1:9">
      <c r="C6" s="70"/>
      <c r="D6" s="70"/>
      <c r="E6" s="70"/>
      <c r="F6" s="70"/>
      <c r="G6" s="145"/>
      <c r="H6" s="145"/>
      <c r="I6" s="8" t="s">
        <v>1814</v>
      </c>
    </row>
    <row r="7" spans="1:9" ht="15.75">
      <c r="C7" s="559"/>
      <c r="D7" s="559"/>
      <c r="E7" s="559"/>
      <c r="F7" s="559"/>
      <c r="G7" s="145"/>
      <c r="H7" s="145"/>
      <c r="I7" s="8" t="s">
        <v>1815</v>
      </c>
    </row>
    <row r="8" spans="1:9">
      <c r="C8" s="70"/>
      <c r="D8" s="70"/>
      <c r="E8" s="70"/>
      <c r="F8" s="70"/>
      <c r="G8" s="70"/>
      <c r="H8" s="70"/>
    </row>
    <row r="9" spans="1:9" ht="41.25" customHeight="1">
      <c r="A9" s="737" t="s">
        <v>3616</v>
      </c>
      <c r="B9" s="737"/>
      <c r="C9" s="737"/>
      <c r="D9" s="737"/>
      <c r="E9" s="737"/>
      <c r="F9" s="737"/>
      <c r="G9" s="737"/>
      <c r="H9" s="737"/>
      <c r="I9" s="737"/>
    </row>
    <row r="10" spans="1:9" ht="20.25" customHeight="1">
      <c r="A10" s="738" t="s">
        <v>3617</v>
      </c>
      <c r="B10" s="738"/>
      <c r="C10" s="738"/>
      <c r="D10" s="738"/>
      <c r="E10" s="738"/>
      <c r="F10" s="738"/>
      <c r="G10" s="738"/>
      <c r="H10" s="738"/>
      <c r="I10" s="738"/>
    </row>
    <row r="11" spans="1:9" ht="114" customHeight="1">
      <c r="A11" s="561" t="s">
        <v>2360</v>
      </c>
      <c r="B11" s="561" t="s">
        <v>2361</v>
      </c>
      <c r="C11" s="561" t="s">
        <v>2362</v>
      </c>
      <c r="D11" s="561" t="s">
        <v>2363</v>
      </c>
      <c r="E11" s="562" t="s">
        <v>3618</v>
      </c>
      <c r="F11" s="562" t="s">
        <v>3619</v>
      </c>
      <c r="G11" s="563" t="s">
        <v>3144</v>
      </c>
      <c r="H11" s="563" t="s">
        <v>1168</v>
      </c>
      <c r="I11" s="564" t="s">
        <v>2288</v>
      </c>
    </row>
    <row r="12" spans="1:9" ht="20.25" customHeight="1">
      <c r="A12" s="565"/>
      <c r="B12" s="565"/>
      <c r="C12" s="566"/>
      <c r="D12" s="567" t="s">
        <v>10</v>
      </c>
      <c r="E12" s="567"/>
      <c r="F12" s="567"/>
      <c r="G12" s="568">
        <v>3147.87</v>
      </c>
      <c r="H12" s="569"/>
      <c r="I12" s="570"/>
    </row>
    <row r="13" spans="1:9" ht="59.25" customHeight="1">
      <c r="A13" s="546" t="s">
        <v>4213</v>
      </c>
      <c r="B13" s="547" t="s">
        <v>3621</v>
      </c>
      <c r="C13" s="546"/>
      <c r="D13" s="548"/>
      <c r="E13" s="549" t="s">
        <v>3622</v>
      </c>
      <c r="F13" s="549" t="s">
        <v>3623</v>
      </c>
      <c r="G13" s="544"/>
      <c r="H13" s="544"/>
      <c r="I13" s="550"/>
    </row>
    <row r="14" spans="1:9" ht="35.25" customHeight="1">
      <c r="A14" s="546"/>
      <c r="B14" s="546"/>
      <c r="C14" s="740" t="s">
        <v>3620</v>
      </c>
      <c r="D14" s="551" t="s">
        <v>3624</v>
      </c>
      <c r="E14" s="739" t="s">
        <v>3622</v>
      </c>
      <c r="F14" s="555"/>
      <c r="G14" s="545"/>
      <c r="H14" s="557">
        <v>1</v>
      </c>
      <c r="I14" s="742">
        <v>433</v>
      </c>
    </row>
    <row r="15" spans="1:9" ht="15.75" customHeight="1">
      <c r="A15" s="546"/>
      <c r="B15" s="546"/>
      <c r="C15" s="741"/>
      <c r="D15" s="556" t="s">
        <v>4214</v>
      </c>
      <c r="E15" s="739"/>
      <c r="F15" s="555"/>
      <c r="G15" s="545"/>
      <c r="H15" s="545"/>
      <c r="I15" s="743"/>
    </row>
    <row r="16" spans="1:9" ht="15.75">
      <c r="A16" s="542"/>
      <c r="B16" s="542"/>
      <c r="C16" s="543" t="s">
        <v>4223</v>
      </c>
      <c r="D16" s="551" t="s">
        <v>3624</v>
      </c>
      <c r="E16" s="739"/>
      <c r="F16" s="555"/>
      <c r="G16" s="543"/>
      <c r="H16" s="543">
        <v>1</v>
      </c>
      <c r="I16" s="743"/>
    </row>
    <row r="17" spans="1:9" ht="47.25">
      <c r="A17" s="542"/>
      <c r="B17" s="542"/>
      <c r="C17" s="543" t="s">
        <v>4224</v>
      </c>
      <c r="D17" s="551" t="s">
        <v>3625</v>
      </c>
      <c r="E17" s="739"/>
      <c r="F17" s="555"/>
      <c r="G17" s="543"/>
      <c r="H17" s="543">
        <v>1</v>
      </c>
      <c r="I17" s="743"/>
    </row>
    <row r="18" spans="1:9" ht="15.75">
      <c r="A18" s="542"/>
      <c r="B18" s="542"/>
      <c r="C18" s="543" t="s">
        <v>3626</v>
      </c>
      <c r="D18" s="551" t="s">
        <v>3627</v>
      </c>
      <c r="E18" s="739"/>
      <c r="F18" s="555"/>
      <c r="G18" s="543"/>
      <c r="H18" s="543">
        <v>1</v>
      </c>
      <c r="I18" s="743"/>
    </row>
    <row r="19" spans="1:9" ht="31.5">
      <c r="A19" s="542"/>
      <c r="B19" s="542"/>
      <c r="C19" s="543" t="s">
        <v>3628</v>
      </c>
      <c r="D19" s="551" t="s">
        <v>3629</v>
      </c>
      <c r="E19" s="739"/>
      <c r="F19" s="555"/>
      <c r="G19" s="543"/>
      <c r="H19" s="543">
        <v>1</v>
      </c>
      <c r="I19" s="743"/>
    </row>
    <row r="20" spans="1:9" ht="15.75">
      <c r="A20" s="542"/>
      <c r="B20" s="542"/>
      <c r="C20" s="543" t="s">
        <v>3630</v>
      </c>
      <c r="D20" s="551" t="s">
        <v>3631</v>
      </c>
      <c r="E20" s="739"/>
      <c r="F20" s="555"/>
      <c r="G20" s="543"/>
      <c r="H20" s="543">
        <v>1</v>
      </c>
      <c r="I20" s="743"/>
    </row>
    <row r="21" spans="1:9" ht="15.75">
      <c r="A21" s="542"/>
      <c r="B21" s="542"/>
      <c r="C21" s="543" t="s">
        <v>3632</v>
      </c>
      <c r="D21" s="551" t="s">
        <v>3633</v>
      </c>
      <c r="E21" s="739"/>
      <c r="F21" s="555"/>
      <c r="G21" s="543"/>
      <c r="H21" s="543">
        <v>1</v>
      </c>
      <c r="I21" s="743"/>
    </row>
    <row r="22" spans="1:9" ht="15.75">
      <c r="A22" s="542"/>
      <c r="B22" s="542"/>
      <c r="C22" s="543" t="s">
        <v>3634</v>
      </c>
      <c r="D22" s="551" t="s">
        <v>3635</v>
      </c>
      <c r="E22" s="739"/>
      <c r="F22" s="555"/>
      <c r="G22" s="543"/>
      <c r="H22" s="543">
        <v>1</v>
      </c>
      <c r="I22" s="743"/>
    </row>
    <row r="23" spans="1:9" ht="47.25">
      <c r="A23" s="542"/>
      <c r="B23" s="542"/>
      <c r="C23" s="543" t="s">
        <v>3636</v>
      </c>
      <c r="D23" s="551" t="s">
        <v>3637</v>
      </c>
      <c r="E23" s="739"/>
      <c r="F23" s="555"/>
      <c r="G23" s="543"/>
      <c r="H23" s="543">
        <v>1</v>
      </c>
      <c r="I23" s="744"/>
    </row>
    <row r="24" spans="1:9" ht="31.5" customHeight="1">
      <c r="A24" s="542"/>
      <c r="B24" s="542"/>
      <c r="C24" s="543" t="s">
        <v>3638</v>
      </c>
      <c r="D24" s="551" t="s">
        <v>1051</v>
      </c>
      <c r="E24" s="739"/>
      <c r="F24" s="555" t="s">
        <v>3623</v>
      </c>
      <c r="G24" s="543"/>
      <c r="H24" s="543"/>
      <c r="I24" s="552">
        <v>159</v>
      </c>
    </row>
    <row r="25" spans="1:9" ht="31.5">
      <c r="A25" s="542"/>
      <c r="B25" s="542"/>
      <c r="C25" s="543" t="s">
        <v>3639</v>
      </c>
      <c r="D25" s="551" t="s">
        <v>3640</v>
      </c>
      <c r="E25" s="739"/>
      <c r="F25" s="555" t="s">
        <v>3623</v>
      </c>
      <c r="G25" s="543"/>
      <c r="H25" s="543"/>
      <c r="I25" s="552">
        <v>159</v>
      </c>
    </row>
    <row r="26" spans="1:9" ht="31.5">
      <c r="A26" s="542"/>
      <c r="B26" s="542"/>
      <c r="C26" s="543" t="s">
        <v>3641</v>
      </c>
      <c r="D26" s="551" t="s">
        <v>3642</v>
      </c>
      <c r="E26" s="739"/>
      <c r="F26" s="555" t="s">
        <v>3643</v>
      </c>
      <c r="G26" s="543"/>
      <c r="H26" s="543"/>
      <c r="I26" s="552">
        <v>268</v>
      </c>
    </row>
    <row r="27" spans="1:9" ht="31.5">
      <c r="A27" s="542"/>
      <c r="B27" s="542"/>
      <c r="C27" s="543" t="s">
        <v>3644</v>
      </c>
      <c r="D27" s="551" t="s">
        <v>3645</v>
      </c>
      <c r="E27" s="739"/>
      <c r="F27" s="555" t="s">
        <v>3643</v>
      </c>
      <c r="G27" s="543"/>
      <c r="H27" s="543"/>
      <c r="I27" s="552">
        <v>268</v>
      </c>
    </row>
    <row r="28" spans="1:9" ht="31.5">
      <c r="A28" s="542"/>
      <c r="B28" s="542"/>
      <c r="C28" s="543" t="s">
        <v>3646</v>
      </c>
      <c r="D28" s="551" t="s">
        <v>3647</v>
      </c>
      <c r="E28" s="739"/>
      <c r="F28" s="555" t="s">
        <v>3643</v>
      </c>
      <c r="G28" s="543"/>
      <c r="H28" s="543"/>
      <c r="I28" s="552">
        <v>1615</v>
      </c>
    </row>
    <row r="29" spans="1:9" ht="87.75" customHeight="1">
      <c r="A29" s="542"/>
      <c r="B29" s="543"/>
      <c r="C29" s="543" t="s">
        <v>3656</v>
      </c>
      <c r="D29" s="551" t="s">
        <v>3657</v>
      </c>
      <c r="E29" s="739"/>
      <c r="F29" s="555" t="s">
        <v>3658</v>
      </c>
      <c r="G29" s="543"/>
      <c r="H29" s="543"/>
      <c r="I29" s="552">
        <v>472</v>
      </c>
    </row>
    <row r="30" spans="1:9" ht="47.25">
      <c r="A30" s="542"/>
      <c r="B30" s="543"/>
      <c r="C30" s="543" t="s">
        <v>3659</v>
      </c>
      <c r="D30" s="551" t="s">
        <v>3660</v>
      </c>
      <c r="E30" s="739"/>
      <c r="F30" s="555" t="s">
        <v>3658</v>
      </c>
      <c r="G30" s="543"/>
      <c r="H30" s="543"/>
      <c r="I30" s="552">
        <v>423</v>
      </c>
    </row>
    <row r="31" spans="1:9" ht="47.25">
      <c r="A31" s="542"/>
      <c r="B31" s="543"/>
      <c r="C31" s="543" t="s">
        <v>3661</v>
      </c>
      <c r="D31" s="551" t="s">
        <v>3662</v>
      </c>
      <c r="E31" s="739"/>
      <c r="F31" s="555" t="s">
        <v>3658</v>
      </c>
      <c r="G31" s="543"/>
      <c r="H31" s="543"/>
      <c r="I31" s="552">
        <v>423</v>
      </c>
    </row>
    <row r="32" spans="1:9" ht="47.25">
      <c r="A32" s="542"/>
      <c r="B32" s="543"/>
      <c r="C32" s="543" t="s">
        <v>3663</v>
      </c>
      <c r="D32" s="551" t="s">
        <v>3664</v>
      </c>
      <c r="E32" s="739"/>
      <c r="F32" s="555" t="s">
        <v>3658</v>
      </c>
      <c r="G32" s="543"/>
      <c r="H32" s="543"/>
      <c r="I32" s="552">
        <v>423</v>
      </c>
    </row>
    <row r="33" spans="1:9" ht="78" customHeight="1">
      <c r="A33" s="542"/>
      <c r="B33" s="543"/>
      <c r="C33" s="543" t="s">
        <v>3665</v>
      </c>
      <c r="D33" s="551" t="s">
        <v>3666</v>
      </c>
      <c r="E33" s="739"/>
      <c r="F33" s="555" t="s">
        <v>3658</v>
      </c>
      <c r="G33" s="543"/>
      <c r="H33" s="543"/>
      <c r="I33" s="552">
        <v>423</v>
      </c>
    </row>
    <row r="34" spans="1:9" ht="47.25">
      <c r="A34" s="546" t="s">
        <v>4215</v>
      </c>
      <c r="B34" s="547" t="s">
        <v>3648</v>
      </c>
      <c r="C34" s="546"/>
      <c r="D34" s="548"/>
      <c r="E34" s="549" t="s">
        <v>3649</v>
      </c>
      <c r="F34" s="549" t="s">
        <v>3623</v>
      </c>
      <c r="G34" s="544"/>
      <c r="H34" s="544"/>
      <c r="I34" s="550"/>
    </row>
    <row r="35" spans="1:9" ht="31.5">
      <c r="A35" s="542"/>
      <c r="B35" s="542"/>
      <c r="C35" s="740" t="s">
        <v>4272</v>
      </c>
      <c r="D35" s="551" t="s">
        <v>3651</v>
      </c>
      <c r="E35" s="739" t="s">
        <v>3649</v>
      </c>
      <c r="F35" s="555"/>
      <c r="G35" s="543"/>
      <c r="H35" s="543">
        <v>1</v>
      </c>
      <c r="I35" s="742">
        <v>233</v>
      </c>
    </row>
    <row r="36" spans="1:9" ht="15.75">
      <c r="A36" s="542"/>
      <c r="B36" s="542"/>
      <c r="C36" s="741"/>
      <c r="D36" s="551" t="s">
        <v>4214</v>
      </c>
      <c r="E36" s="739"/>
      <c r="F36" s="555"/>
      <c r="G36" s="543"/>
      <c r="H36" s="553"/>
      <c r="I36" s="743"/>
    </row>
    <row r="37" spans="1:9" ht="31.5">
      <c r="A37" s="542"/>
      <c r="B37" s="542"/>
      <c r="C37" s="543" t="s">
        <v>3650</v>
      </c>
      <c r="D37" s="551" t="s">
        <v>3651</v>
      </c>
      <c r="E37" s="739"/>
      <c r="F37" s="555"/>
      <c r="G37" s="543"/>
      <c r="H37" s="543">
        <v>1</v>
      </c>
      <c r="I37" s="743"/>
    </row>
    <row r="38" spans="1:9" ht="47.25">
      <c r="A38" s="542"/>
      <c r="B38" s="542"/>
      <c r="C38" s="543" t="s">
        <v>3636</v>
      </c>
      <c r="D38" s="551" t="s">
        <v>3637</v>
      </c>
      <c r="E38" s="739"/>
      <c r="F38" s="555"/>
      <c r="G38" s="543"/>
      <c r="H38" s="543">
        <v>1</v>
      </c>
      <c r="I38" s="743"/>
    </row>
    <row r="39" spans="1:9" ht="15.75">
      <c r="A39" s="542"/>
      <c r="B39" s="542"/>
      <c r="C39" s="543" t="s">
        <v>3626</v>
      </c>
      <c r="D39" s="551" t="s">
        <v>3627</v>
      </c>
      <c r="E39" s="739"/>
      <c r="F39" s="555"/>
      <c r="G39" s="543"/>
      <c r="H39" s="543"/>
      <c r="I39" s="743"/>
    </row>
    <row r="40" spans="1:9" ht="31.5">
      <c r="A40" s="542"/>
      <c r="B40" s="542"/>
      <c r="C40" s="543" t="s">
        <v>3628</v>
      </c>
      <c r="D40" s="551" t="s">
        <v>3629</v>
      </c>
      <c r="E40" s="739"/>
      <c r="F40" s="555"/>
      <c r="G40" s="543"/>
      <c r="H40" s="543"/>
      <c r="I40" s="743"/>
    </row>
    <row r="41" spans="1:9" ht="15.75">
      <c r="A41" s="542"/>
      <c r="B41" s="542"/>
      <c r="C41" s="543" t="s">
        <v>3630</v>
      </c>
      <c r="D41" s="551" t="s">
        <v>3631</v>
      </c>
      <c r="E41" s="739"/>
      <c r="F41" s="555"/>
      <c r="G41" s="543"/>
      <c r="H41" s="543"/>
      <c r="I41" s="743"/>
    </row>
    <row r="42" spans="1:9" ht="15.75">
      <c r="A42" s="542"/>
      <c r="B42" s="542"/>
      <c r="C42" s="543" t="s">
        <v>3632</v>
      </c>
      <c r="D42" s="551" t="s">
        <v>3633</v>
      </c>
      <c r="E42" s="739"/>
      <c r="F42" s="555"/>
      <c r="G42" s="543"/>
      <c r="H42" s="543"/>
      <c r="I42" s="743"/>
    </row>
    <row r="43" spans="1:9" ht="15.75">
      <c r="A43" s="542"/>
      <c r="B43" s="542"/>
      <c r="C43" s="543" t="s">
        <v>3634</v>
      </c>
      <c r="D43" s="551" t="s">
        <v>3635</v>
      </c>
      <c r="E43" s="739"/>
      <c r="F43" s="555"/>
      <c r="G43" s="543"/>
      <c r="H43" s="543"/>
      <c r="I43" s="744"/>
    </row>
    <row r="44" spans="1:9" ht="15.75">
      <c r="A44" s="542"/>
      <c r="B44" s="543"/>
      <c r="C44" s="543" t="s">
        <v>3652</v>
      </c>
      <c r="D44" s="551" t="s">
        <v>1175</v>
      </c>
      <c r="E44" s="739"/>
      <c r="F44" s="555" t="s">
        <v>3623</v>
      </c>
      <c r="G44" s="543"/>
      <c r="H44" s="543"/>
      <c r="I44" s="552">
        <v>588</v>
      </c>
    </row>
    <row r="45" spans="1:9" ht="31.5">
      <c r="A45" s="542"/>
      <c r="B45" s="543"/>
      <c r="C45" s="543" t="s">
        <v>3653</v>
      </c>
      <c r="D45" s="551" t="s">
        <v>3654</v>
      </c>
      <c r="E45" s="739"/>
      <c r="F45" s="555" t="s">
        <v>3623</v>
      </c>
      <c r="G45" s="543"/>
      <c r="H45" s="543"/>
      <c r="I45" s="552">
        <v>1412</v>
      </c>
    </row>
    <row r="46" spans="1:9" ht="31.5">
      <c r="A46" s="542"/>
      <c r="B46" s="543"/>
      <c r="C46" s="543" t="s">
        <v>3655</v>
      </c>
      <c r="D46" s="551" t="s">
        <v>1179</v>
      </c>
      <c r="E46" s="739"/>
      <c r="F46" s="555" t="s">
        <v>3623</v>
      </c>
      <c r="G46" s="543"/>
      <c r="H46" s="543"/>
      <c r="I46" s="552">
        <v>1412</v>
      </c>
    </row>
    <row r="47" spans="1:9" ht="78" customHeight="1">
      <c r="A47" s="542"/>
      <c r="B47" s="543"/>
      <c r="C47" s="543" t="s">
        <v>3667</v>
      </c>
      <c r="D47" s="551" t="s">
        <v>3668</v>
      </c>
      <c r="E47" s="739"/>
      <c r="F47" s="555" t="s">
        <v>3669</v>
      </c>
      <c r="G47" s="543"/>
      <c r="H47" s="543"/>
      <c r="I47" s="552">
        <v>423</v>
      </c>
    </row>
    <row r="48" spans="1:9" ht="78.75">
      <c r="A48" s="542"/>
      <c r="B48" s="543"/>
      <c r="C48" s="543" t="s">
        <v>3670</v>
      </c>
      <c r="D48" s="551" t="s">
        <v>3657</v>
      </c>
      <c r="E48" s="739"/>
      <c r="F48" s="555" t="s">
        <v>3671</v>
      </c>
      <c r="G48" s="543"/>
      <c r="H48" s="543"/>
      <c r="I48" s="552">
        <v>472</v>
      </c>
    </row>
    <row r="49" spans="1:9" ht="47.25">
      <c r="A49" s="542"/>
      <c r="B49" s="543"/>
      <c r="C49" s="543" t="s">
        <v>3672</v>
      </c>
      <c r="D49" s="551" t="s">
        <v>3660</v>
      </c>
      <c r="E49" s="739"/>
      <c r="F49" s="555" t="s">
        <v>3671</v>
      </c>
      <c r="G49" s="543"/>
      <c r="H49" s="543"/>
      <c r="I49" s="552">
        <v>423</v>
      </c>
    </row>
    <row r="50" spans="1:9" ht="47.25">
      <c r="A50" s="542"/>
      <c r="B50" s="543"/>
      <c r="C50" s="543" t="s">
        <v>3673</v>
      </c>
      <c r="D50" s="551" t="s">
        <v>3662</v>
      </c>
      <c r="E50" s="739"/>
      <c r="F50" s="555" t="s">
        <v>3671</v>
      </c>
      <c r="G50" s="543"/>
      <c r="H50" s="543"/>
      <c r="I50" s="552">
        <v>423</v>
      </c>
    </row>
    <row r="51" spans="1:9" ht="47.25">
      <c r="A51" s="542"/>
      <c r="B51" s="543"/>
      <c r="C51" s="543" t="s">
        <v>3674</v>
      </c>
      <c r="D51" s="551" t="s">
        <v>3664</v>
      </c>
      <c r="E51" s="739"/>
      <c r="F51" s="555" t="s">
        <v>3671</v>
      </c>
      <c r="G51" s="543"/>
      <c r="H51" s="543"/>
      <c r="I51" s="552">
        <v>423</v>
      </c>
    </row>
    <row r="52" spans="1:9" ht="47.25">
      <c r="A52" s="542"/>
      <c r="B52" s="543"/>
      <c r="C52" s="543" t="s">
        <v>3675</v>
      </c>
      <c r="D52" s="551" t="s">
        <v>3666</v>
      </c>
      <c r="E52" s="739"/>
      <c r="F52" s="555" t="s">
        <v>3671</v>
      </c>
      <c r="G52" s="543"/>
      <c r="H52" s="543"/>
      <c r="I52" s="552">
        <v>423</v>
      </c>
    </row>
    <row r="53" spans="1:9" ht="15.75">
      <c r="A53" s="565"/>
      <c r="B53" s="565"/>
      <c r="C53" s="566"/>
      <c r="D53" s="567" t="s">
        <v>3676</v>
      </c>
      <c r="E53" s="571"/>
      <c r="F53" s="571"/>
      <c r="G53" s="568">
        <v>766.57</v>
      </c>
      <c r="H53" s="569"/>
      <c r="I53" s="572"/>
    </row>
    <row r="54" spans="1:9" ht="78.75">
      <c r="A54" s="543" t="s">
        <v>3677</v>
      </c>
      <c r="B54" s="551" t="s">
        <v>4216</v>
      </c>
      <c r="C54" s="542"/>
      <c r="D54" s="542"/>
      <c r="E54" s="555" t="s">
        <v>3622</v>
      </c>
      <c r="F54" s="555" t="s">
        <v>3623</v>
      </c>
      <c r="G54" s="543"/>
      <c r="H54" s="543"/>
      <c r="I54" s="552">
        <v>488</v>
      </c>
    </row>
    <row r="55" spans="1:9" ht="110.25">
      <c r="A55" s="546" t="s">
        <v>4218</v>
      </c>
      <c r="B55" s="547" t="s">
        <v>4217</v>
      </c>
      <c r="C55" s="543"/>
      <c r="D55" s="551"/>
      <c r="E55" s="555" t="s">
        <v>3649</v>
      </c>
      <c r="F55" s="555"/>
      <c r="G55" s="543"/>
      <c r="H55" s="543"/>
      <c r="I55" s="552"/>
    </row>
    <row r="56" spans="1:9" ht="47.25">
      <c r="A56" s="542"/>
      <c r="B56" s="543"/>
      <c r="C56" s="543" t="s">
        <v>3678</v>
      </c>
      <c r="D56" s="551" t="s">
        <v>3679</v>
      </c>
      <c r="E56" s="739" t="s">
        <v>3649</v>
      </c>
      <c r="F56" s="555" t="s">
        <v>3623</v>
      </c>
      <c r="G56" s="543"/>
      <c r="H56" s="543">
        <v>1</v>
      </c>
      <c r="I56" s="552">
        <v>446</v>
      </c>
    </row>
    <row r="57" spans="1:9" ht="15.75">
      <c r="A57" s="542"/>
      <c r="B57" s="543"/>
      <c r="C57" s="543" t="s">
        <v>3680</v>
      </c>
      <c r="D57" s="551" t="s">
        <v>3681</v>
      </c>
      <c r="E57" s="739"/>
      <c r="F57" s="555" t="s">
        <v>3623</v>
      </c>
      <c r="G57" s="543"/>
      <c r="H57" s="543"/>
      <c r="I57" s="552">
        <v>159</v>
      </c>
    </row>
    <row r="58" spans="1:9" ht="31.5">
      <c r="A58" s="542"/>
      <c r="B58" s="543"/>
      <c r="C58" s="543" t="s">
        <v>3682</v>
      </c>
      <c r="D58" s="551" t="s">
        <v>3683</v>
      </c>
      <c r="E58" s="739"/>
      <c r="F58" s="555" t="s">
        <v>3623</v>
      </c>
      <c r="G58" s="543"/>
      <c r="H58" s="543"/>
      <c r="I58" s="552">
        <v>1412</v>
      </c>
    </row>
    <row r="59" spans="1:9" ht="47.25">
      <c r="A59" s="542"/>
      <c r="B59" s="543"/>
      <c r="C59" s="543" t="s">
        <v>3684</v>
      </c>
      <c r="D59" s="551" t="s">
        <v>3685</v>
      </c>
      <c r="E59" s="739"/>
      <c r="F59" s="555" t="s">
        <v>3623</v>
      </c>
      <c r="G59" s="543"/>
      <c r="H59" s="543"/>
      <c r="I59" s="552">
        <v>423</v>
      </c>
    </row>
    <row r="60" spans="1:9" ht="31.5">
      <c r="A60" s="542"/>
      <c r="B60" s="543"/>
      <c r="C60" s="543" t="s">
        <v>3686</v>
      </c>
      <c r="D60" s="551" t="s">
        <v>3687</v>
      </c>
      <c r="E60" s="739"/>
      <c r="F60" s="555" t="s">
        <v>3623</v>
      </c>
      <c r="G60" s="543"/>
      <c r="H60" s="543"/>
      <c r="I60" s="552">
        <v>423</v>
      </c>
    </row>
    <row r="61" spans="1:9" ht="31.5">
      <c r="A61" s="542"/>
      <c r="B61" s="554"/>
      <c r="C61" s="554" t="s">
        <v>3688</v>
      </c>
      <c r="D61" s="551" t="s">
        <v>3689</v>
      </c>
      <c r="E61" s="739"/>
      <c r="F61" s="555" t="s">
        <v>3623</v>
      </c>
      <c r="G61" s="543"/>
      <c r="H61" s="543"/>
      <c r="I61" s="552">
        <v>423</v>
      </c>
    </row>
    <row r="62" spans="1:9" ht="31.5">
      <c r="A62" s="542"/>
      <c r="B62" s="543"/>
      <c r="C62" s="543" t="s">
        <v>3690</v>
      </c>
      <c r="D62" s="551" t="s">
        <v>3691</v>
      </c>
      <c r="E62" s="739"/>
      <c r="F62" s="555" t="s">
        <v>3623</v>
      </c>
      <c r="G62" s="543"/>
      <c r="H62" s="543"/>
      <c r="I62" s="552">
        <v>423</v>
      </c>
    </row>
    <row r="63" spans="1:9" ht="31.5">
      <c r="A63" s="542"/>
      <c r="B63" s="543"/>
      <c r="C63" s="543" t="s">
        <v>3692</v>
      </c>
      <c r="D63" s="551" t="s">
        <v>3693</v>
      </c>
      <c r="E63" s="739"/>
      <c r="F63" s="555" t="s">
        <v>3623</v>
      </c>
      <c r="G63" s="543"/>
      <c r="H63" s="543"/>
      <c r="I63" s="552">
        <v>423</v>
      </c>
    </row>
    <row r="64" spans="1:9" ht="31.5">
      <c r="A64" s="542"/>
      <c r="B64" s="543"/>
      <c r="C64" s="543" t="s">
        <v>3694</v>
      </c>
      <c r="D64" s="551" t="s">
        <v>3695</v>
      </c>
      <c r="E64" s="739"/>
      <c r="F64" s="555" t="s">
        <v>3623</v>
      </c>
      <c r="G64" s="543"/>
      <c r="H64" s="543"/>
      <c r="I64" s="552">
        <v>423</v>
      </c>
    </row>
    <row r="65" spans="1:9" ht="32.25" customHeight="1">
      <c r="A65" s="542"/>
      <c r="B65" s="543"/>
      <c r="C65" s="543" t="s">
        <v>3696</v>
      </c>
      <c r="D65" s="551" t="s">
        <v>3697</v>
      </c>
      <c r="E65" s="739"/>
      <c r="F65" s="555" t="s">
        <v>3623</v>
      </c>
      <c r="G65" s="543"/>
      <c r="H65" s="543"/>
      <c r="I65" s="552">
        <v>423</v>
      </c>
    </row>
    <row r="66" spans="1:9" ht="47.25">
      <c r="A66" s="542"/>
      <c r="B66" s="543"/>
      <c r="C66" s="543" t="s">
        <v>3698</v>
      </c>
      <c r="D66" s="551" t="s">
        <v>3699</v>
      </c>
      <c r="E66" s="739"/>
      <c r="F66" s="555" t="s">
        <v>3623</v>
      </c>
      <c r="G66" s="543"/>
      <c r="H66" s="543"/>
      <c r="I66" s="552">
        <v>423</v>
      </c>
    </row>
    <row r="67" spans="1:9" ht="47.25">
      <c r="A67" s="542"/>
      <c r="B67" s="543"/>
      <c r="C67" s="543" t="s">
        <v>3700</v>
      </c>
      <c r="D67" s="551" t="s">
        <v>3701</v>
      </c>
      <c r="E67" s="739"/>
      <c r="F67" s="555" t="s">
        <v>3623</v>
      </c>
      <c r="G67" s="543"/>
      <c r="H67" s="543"/>
      <c r="I67" s="552">
        <v>423</v>
      </c>
    </row>
    <row r="68" spans="1:9" ht="34.5" customHeight="1">
      <c r="A68" s="542"/>
      <c r="B68" s="543"/>
      <c r="C68" s="543" t="s">
        <v>3702</v>
      </c>
      <c r="D68" s="551" t="s">
        <v>3703</v>
      </c>
      <c r="E68" s="739"/>
      <c r="F68" s="555" t="s">
        <v>3623</v>
      </c>
      <c r="G68" s="543"/>
      <c r="H68" s="543"/>
      <c r="I68" s="552">
        <v>423</v>
      </c>
    </row>
    <row r="69" spans="1:9" ht="47.25">
      <c r="A69" s="542"/>
      <c r="B69" s="543"/>
      <c r="C69" s="543" t="s">
        <v>3704</v>
      </c>
      <c r="D69" s="551" t="s">
        <v>3705</v>
      </c>
      <c r="E69" s="739"/>
      <c r="F69" s="555" t="s">
        <v>3623</v>
      </c>
      <c r="G69" s="543"/>
      <c r="H69" s="543"/>
      <c r="I69" s="552">
        <v>423</v>
      </c>
    </row>
    <row r="70" spans="1:9" ht="31.5">
      <c r="A70" s="542"/>
      <c r="B70" s="543"/>
      <c r="C70" s="543" t="s">
        <v>3706</v>
      </c>
      <c r="D70" s="551" t="s">
        <v>3707</v>
      </c>
      <c r="E70" s="739"/>
      <c r="F70" s="555" t="s">
        <v>3623</v>
      </c>
      <c r="G70" s="543"/>
      <c r="H70" s="543"/>
      <c r="I70" s="552">
        <v>423</v>
      </c>
    </row>
    <row r="71" spans="1:9" ht="47.25">
      <c r="A71" s="542"/>
      <c r="B71" s="543"/>
      <c r="C71" s="543" t="s">
        <v>3708</v>
      </c>
      <c r="D71" s="551" t="s">
        <v>3709</v>
      </c>
      <c r="E71" s="739"/>
      <c r="F71" s="555" t="s">
        <v>3623</v>
      </c>
      <c r="G71" s="543"/>
      <c r="H71" s="543"/>
      <c r="I71" s="552">
        <v>423</v>
      </c>
    </row>
    <row r="72" spans="1:9" ht="47.25">
      <c r="A72" s="542"/>
      <c r="B72" s="543"/>
      <c r="C72" s="543" t="s">
        <v>3710</v>
      </c>
      <c r="D72" s="551" t="s">
        <v>3711</v>
      </c>
      <c r="E72" s="739"/>
      <c r="F72" s="555" t="s">
        <v>3623</v>
      </c>
      <c r="G72" s="543"/>
      <c r="H72" s="543"/>
      <c r="I72" s="552">
        <v>423</v>
      </c>
    </row>
    <row r="73" spans="1:9" ht="48.75" customHeight="1">
      <c r="A73" s="542"/>
      <c r="B73" s="543"/>
      <c r="C73" s="543" t="s">
        <v>3712</v>
      </c>
      <c r="D73" s="551" t="s">
        <v>3713</v>
      </c>
      <c r="E73" s="739"/>
      <c r="F73" s="555" t="s">
        <v>3623</v>
      </c>
      <c r="G73" s="543"/>
      <c r="H73" s="543"/>
      <c r="I73" s="552">
        <v>423</v>
      </c>
    </row>
    <row r="74" spans="1:9" ht="47.25">
      <c r="A74" s="542"/>
      <c r="B74" s="543"/>
      <c r="C74" s="543" t="s">
        <v>3714</v>
      </c>
      <c r="D74" s="551" t="s">
        <v>3715</v>
      </c>
      <c r="E74" s="739"/>
      <c r="F74" s="555" t="s">
        <v>3623</v>
      </c>
      <c r="G74" s="543"/>
      <c r="H74" s="543"/>
      <c r="I74" s="552">
        <v>423</v>
      </c>
    </row>
    <row r="75" spans="1:9" ht="47.25">
      <c r="A75" s="542"/>
      <c r="B75" s="543"/>
      <c r="C75" s="543" t="s">
        <v>3716</v>
      </c>
      <c r="D75" s="551" t="s">
        <v>3717</v>
      </c>
      <c r="E75" s="739"/>
      <c r="F75" s="555" t="s">
        <v>3623</v>
      </c>
      <c r="G75" s="543"/>
      <c r="H75" s="543"/>
      <c r="I75" s="552">
        <v>423</v>
      </c>
    </row>
    <row r="76" spans="1:9" ht="31.5">
      <c r="A76" s="542"/>
      <c r="B76" s="543"/>
      <c r="C76" s="543" t="s">
        <v>3718</v>
      </c>
      <c r="D76" s="551" t="s">
        <v>3719</v>
      </c>
      <c r="E76" s="739"/>
      <c r="F76" s="555" t="s">
        <v>3623</v>
      </c>
      <c r="G76" s="543"/>
      <c r="H76" s="543"/>
      <c r="I76" s="552">
        <v>423</v>
      </c>
    </row>
    <row r="77" spans="1:9" ht="47.25">
      <c r="A77" s="542"/>
      <c r="B77" s="543"/>
      <c r="C77" s="543" t="s">
        <v>3720</v>
      </c>
      <c r="D77" s="551" t="s">
        <v>3721</v>
      </c>
      <c r="E77" s="739"/>
      <c r="F77" s="555" t="s">
        <v>3623</v>
      </c>
      <c r="G77" s="543"/>
      <c r="H77" s="543"/>
      <c r="I77" s="552">
        <v>423</v>
      </c>
    </row>
    <row r="78" spans="1:9" ht="31.5">
      <c r="A78" s="542"/>
      <c r="B78" s="543"/>
      <c r="C78" s="543" t="s">
        <v>3722</v>
      </c>
      <c r="D78" s="551" t="s">
        <v>3723</v>
      </c>
      <c r="E78" s="739"/>
      <c r="F78" s="555" t="s">
        <v>3623</v>
      </c>
      <c r="G78" s="543"/>
      <c r="H78" s="543"/>
      <c r="I78" s="552">
        <v>423</v>
      </c>
    </row>
    <row r="79" spans="1:9" ht="31.5">
      <c r="A79" s="542"/>
      <c r="B79" s="543"/>
      <c r="C79" s="543" t="s">
        <v>3724</v>
      </c>
      <c r="D79" s="551" t="s">
        <v>3725</v>
      </c>
      <c r="E79" s="739"/>
      <c r="F79" s="555" t="s">
        <v>3623</v>
      </c>
      <c r="G79" s="543"/>
      <c r="H79" s="543"/>
      <c r="I79" s="552">
        <v>423</v>
      </c>
    </row>
    <row r="80" spans="1:9" ht="31.5">
      <c r="A80" s="542"/>
      <c r="B80" s="543"/>
      <c r="C80" s="543" t="s">
        <v>3726</v>
      </c>
      <c r="D80" s="551" t="s">
        <v>3727</v>
      </c>
      <c r="E80" s="739"/>
      <c r="F80" s="555" t="s">
        <v>3623</v>
      </c>
      <c r="G80" s="543"/>
      <c r="H80" s="543"/>
      <c r="I80" s="552">
        <v>423</v>
      </c>
    </row>
    <row r="81" spans="1:9" ht="31.5">
      <c r="A81" s="542"/>
      <c r="B81" s="543"/>
      <c r="C81" s="543" t="s">
        <v>3728</v>
      </c>
      <c r="D81" s="551" t="s">
        <v>3729</v>
      </c>
      <c r="E81" s="739"/>
      <c r="F81" s="555" t="s">
        <v>3623</v>
      </c>
      <c r="G81" s="543"/>
      <c r="H81" s="543"/>
      <c r="I81" s="552">
        <v>423</v>
      </c>
    </row>
    <row r="82" spans="1:9" ht="31.5">
      <c r="A82" s="542"/>
      <c r="B82" s="543"/>
      <c r="C82" s="543" t="s">
        <v>3730</v>
      </c>
      <c r="D82" s="551" t="s">
        <v>3731</v>
      </c>
      <c r="E82" s="739"/>
      <c r="F82" s="555" t="s">
        <v>3623</v>
      </c>
      <c r="G82" s="543"/>
      <c r="H82" s="543"/>
      <c r="I82" s="552">
        <v>423</v>
      </c>
    </row>
    <row r="83" spans="1:9" ht="47.25">
      <c r="A83" s="542"/>
      <c r="B83" s="543"/>
      <c r="C83" s="543" t="s">
        <v>3732</v>
      </c>
      <c r="D83" s="551" t="s">
        <v>3733</v>
      </c>
      <c r="E83" s="739"/>
      <c r="F83" s="555" t="s">
        <v>3623</v>
      </c>
      <c r="G83" s="543"/>
      <c r="H83" s="543"/>
      <c r="I83" s="552">
        <v>423</v>
      </c>
    </row>
    <row r="84" spans="1:9" ht="47.25">
      <c r="A84" s="542"/>
      <c r="B84" s="543"/>
      <c r="C84" s="543" t="s">
        <v>3734</v>
      </c>
      <c r="D84" s="551" t="s">
        <v>3735</v>
      </c>
      <c r="E84" s="739"/>
      <c r="F84" s="555" t="s">
        <v>3623</v>
      </c>
      <c r="G84" s="543"/>
      <c r="H84" s="543"/>
      <c r="I84" s="552">
        <v>423</v>
      </c>
    </row>
    <row r="85" spans="1:9" ht="31.5">
      <c r="A85" s="542"/>
      <c r="B85" s="543"/>
      <c r="C85" s="543" t="s">
        <v>3736</v>
      </c>
      <c r="D85" s="551" t="s">
        <v>3737</v>
      </c>
      <c r="E85" s="739"/>
      <c r="F85" s="555" t="s">
        <v>3623</v>
      </c>
      <c r="G85" s="543"/>
      <c r="H85" s="543"/>
      <c r="I85" s="552">
        <v>423</v>
      </c>
    </row>
    <row r="86" spans="1:9" ht="63">
      <c r="A86" s="542"/>
      <c r="B86" s="543"/>
      <c r="C86" s="543" t="s">
        <v>3738</v>
      </c>
      <c r="D86" s="551" t="s">
        <v>3739</v>
      </c>
      <c r="E86" s="739"/>
      <c r="F86" s="555" t="s">
        <v>3623</v>
      </c>
      <c r="G86" s="543"/>
      <c r="H86" s="543"/>
      <c r="I86" s="552">
        <v>472</v>
      </c>
    </row>
    <row r="87" spans="1:9" ht="63">
      <c r="A87" s="542"/>
      <c r="B87" s="543"/>
      <c r="C87" s="543" t="s">
        <v>3740</v>
      </c>
      <c r="D87" s="551" t="s">
        <v>3741</v>
      </c>
      <c r="E87" s="739"/>
      <c r="F87" s="555" t="s">
        <v>3623</v>
      </c>
      <c r="G87" s="543"/>
      <c r="H87" s="543"/>
      <c r="I87" s="552">
        <v>472</v>
      </c>
    </row>
    <row r="88" spans="1:9" ht="63">
      <c r="A88" s="542"/>
      <c r="B88" s="543"/>
      <c r="C88" s="543" t="s">
        <v>3742</v>
      </c>
      <c r="D88" s="551" t="s">
        <v>3743</v>
      </c>
      <c r="E88" s="739"/>
      <c r="F88" s="555" t="s">
        <v>3623</v>
      </c>
      <c r="G88" s="543"/>
      <c r="H88" s="543"/>
      <c r="I88" s="552">
        <v>472</v>
      </c>
    </row>
    <row r="89" spans="1:9" ht="15.75">
      <c r="A89" s="162"/>
      <c r="B89" s="162"/>
      <c r="C89" s="162"/>
      <c r="D89" s="573"/>
      <c r="E89" s="72"/>
      <c r="F89" s="72"/>
      <c r="G89" s="162"/>
      <c r="H89" s="162"/>
      <c r="I89" s="574"/>
    </row>
    <row r="91" spans="1:9">
      <c r="A91" s="558" t="s">
        <v>3744</v>
      </c>
    </row>
    <row r="92" spans="1:9">
      <c r="A92" s="558" t="s">
        <v>3745</v>
      </c>
    </row>
    <row r="93" spans="1:9">
      <c r="A93" s="558" t="s">
        <v>3746</v>
      </c>
    </row>
    <row r="94" spans="1:9" s="87" customFormat="1" ht="41.25" customHeight="1">
      <c r="A94" s="667" t="s">
        <v>3747</v>
      </c>
      <c r="B94" s="667"/>
      <c r="C94" s="667"/>
      <c r="D94" s="667"/>
      <c r="E94" s="667"/>
      <c r="F94" s="667"/>
    </row>
    <row r="180" spans="1:5" ht="15.75">
      <c r="A180" s="575" t="s">
        <v>4206</v>
      </c>
      <c r="B180" s="575"/>
      <c r="C180" s="576"/>
      <c r="D180" s="576"/>
      <c r="E180" s="576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9" priority="2"/>
  </conditionalFormatting>
  <conditionalFormatting sqref="A2:B2">
    <cfRule type="duplicateValues" dxfId="8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81"/>
  <sheetViews>
    <sheetView zoomScale="64" zoomScaleNormal="64" workbookViewId="0"/>
  </sheetViews>
  <sheetFormatPr defaultColWidth="9.140625" defaultRowHeight="15"/>
  <cols>
    <col min="1" max="1" width="17.85546875" style="558" customWidth="1"/>
    <col min="2" max="2" width="34.42578125" style="560" customWidth="1"/>
    <col min="3" max="3" width="20" style="560" customWidth="1"/>
    <col min="4" max="4" width="58.7109375" style="560" customWidth="1"/>
    <col min="5" max="5" width="18.42578125" style="560" customWidth="1"/>
    <col min="6" max="6" width="16.85546875" style="560" customWidth="1"/>
    <col min="7" max="7" width="12.42578125" style="560" customWidth="1"/>
    <col min="8" max="8" width="15.7109375" style="560" customWidth="1"/>
    <col min="9" max="9" width="15.42578125" style="558" customWidth="1"/>
    <col min="10" max="16384" width="9.140625" style="558"/>
  </cols>
  <sheetData>
    <row r="1" spans="1:9" s="69" customFormat="1">
      <c r="A1" s="3" t="s">
        <v>4212</v>
      </c>
      <c r="B1" s="70"/>
      <c r="C1" s="71"/>
      <c r="D1" s="71"/>
      <c r="E1" s="71"/>
      <c r="F1" s="70"/>
      <c r="G1" s="70"/>
      <c r="H1" s="70"/>
    </row>
    <row r="2" spans="1:9" s="69" customFormat="1">
      <c r="A2" s="6" t="s">
        <v>4209</v>
      </c>
      <c r="B2" s="70"/>
      <c r="C2" s="6"/>
      <c r="D2" s="6"/>
      <c r="E2" s="6"/>
      <c r="H2" s="70"/>
    </row>
    <row r="4" spans="1:9">
      <c r="B4" s="70"/>
      <c r="C4" s="70"/>
      <c r="D4" s="70"/>
      <c r="E4" s="70"/>
      <c r="F4" s="145"/>
      <c r="G4" s="145"/>
      <c r="H4" s="8" t="s">
        <v>3748</v>
      </c>
    </row>
    <row r="5" spans="1:9">
      <c r="B5" s="70"/>
      <c r="C5" s="70"/>
      <c r="D5" s="70"/>
      <c r="E5" s="70"/>
      <c r="F5" s="145"/>
      <c r="G5" s="145"/>
      <c r="H5" s="8" t="s">
        <v>2</v>
      </c>
    </row>
    <row r="6" spans="1:9">
      <c r="B6" s="70"/>
      <c r="C6" s="70"/>
      <c r="D6" s="70"/>
      <c r="E6" s="70"/>
      <c r="F6" s="145"/>
      <c r="G6" s="145"/>
      <c r="H6" s="8" t="s">
        <v>1814</v>
      </c>
    </row>
    <row r="7" spans="1:9" ht="15.75">
      <c r="B7" s="559"/>
      <c r="C7" s="559"/>
      <c r="D7" s="559"/>
      <c r="E7" s="559"/>
      <c r="F7" s="145"/>
      <c r="G7" s="145"/>
      <c r="H7" s="8" t="s">
        <v>1815</v>
      </c>
    </row>
    <row r="8" spans="1:9">
      <c r="B8" s="70"/>
      <c r="C8" s="70"/>
      <c r="D8" s="70"/>
      <c r="E8" s="70"/>
      <c r="F8" s="70"/>
      <c r="G8" s="70"/>
    </row>
    <row r="9" spans="1:9" ht="15.75">
      <c r="A9" s="737" t="s">
        <v>3749</v>
      </c>
      <c r="B9" s="737"/>
      <c r="C9" s="737"/>
      <c r="D9" s="737"/>
      <c r="E9" s="737"/>
      <c r="F9" s="737"/>
      <c r="G9" s="737"/>
      <c r="H9" s="737"/>
    </row>
    <row r="10" spans="1:9" ht="15.75">
      <c r="A10" s="738" t="s">
        <v>3617</v>
      </c>
      <c r="B10" s="738"/>
      <c r="C10" s="738"/>
      <c r="D10" s="738"/>
      <c r="E10" s="738"/>
      <c r="F10" s="738"/>
      <c r="G10" s="738"/>
      <c r="H10" s="738"/>
    </row>
    <row r="11" spans="1:9" ht="75">
      <c r="A11" s="561" t="s">
        <v>2360</v>
      </c>
      <c r="B11" s="561" t="s">
        <v>2361</v>
      </c>
      <c r="C11" s="561" t="s">
        <v>2362</v>
      </c>
      <c r="D11" s="561" t="s">
        <v>2363</v>
      </c>
      <c r="E11" s="562" t="s">
        <v>3618</v>
      </c>
      <c r="F11" s="562" t="s">
        <v>3619</v>
      </c>
      <c r="G11" s="563" t="s">
        <v>3144</v>
      </c>
      <c r="H11" s="563" t="s">
        <v>1168</v>
      </c>
      <c r="I11" s="564" t="s">
        <v>2288</v>
      </c>
    </row>
    <row r="12" spans="1:9">
      <c r="A12" s="565"/>
      <c r="B12" s="565"/>
      <c r="C12" s="566"/>
      <c r="D12" s="567" t="s">
        <v>10</v>
      </c>
      <c r="E12" s="567"/>
      <c r="F12" s="567"/>
      <c r="G12" s="568">
        <v>3147.87</v>
      </c>
      <c r="H12" s="569"/>
      <c r="I12" s="570"/>
    </row>
    <row r="13" spans="1:9" ht="47.25">
      <c r="A13" s="546" t="s">
        <v>4219</v>
      </c>
      <c r="B13" s="547" t="s">
        <v>3621</v>
      </c>
      <c r="C13" s="546"/>
      <c r="D13" s="548"/>
      <c r="E13" s="549" t="s">
        <v>3622</v>
      </c>
      <c r="F13" s="549" t="s">
        <v>3623</v>
      </c>
      <c r="G13" s="544"/>
      <c r="H13" s="544"/>
      <c r="I13" s="550"/>
    </row>
    <row r="14" spans="1:9" ht="15.75">
      <c r="A14" s="546"/>
      <c r="B14" s="546"/>
      <c r="C14" s="740" t="s">
        <v>3750</v>
      </c>
      <c r="D14" s="551" t="s">
        <v>3624</v>
      </c>
      <c r="E14" s="739" t="s">
        <v>3622</v>
      </c>
      <c r="F14" s="555"/>
      <c r="G14" s="545"/>
      <c r="H14" s="557">
        <v>1</v>
      </c>
      <c r="I14" s="742">
        <v>455</v>
      </c>
    </row>
    <row r="15" spans="1:9" ht="15.75">
      <c r="A15" s="546"/>
      <c r="B15" s="546"/>
      <c r="C15" s="741"/>
      <c r="D15" s="551" t="s">
        <v>4214</v>
      </c>
      <c r="E15" s="739"/>
      <c r="F15" s="555"/>
      <c r="G15" s="545"/>
      <c r="H15" s="545"/>
      <c r="I15" s="743"/>
    </row>
    <row r="16" spans="1:9" ht="15.75">
      <c r="A16" s="542"/>
      <c r="B16" s="542"/>
      <c r="C16" s="543" t="s">
        <v>4225</v>
      </c>
      <c r="D16" s="551" t="s">
        <v>3624</v>
      </c>
      <c r="E16" s="739"/>
      <c r="F16" s="555"/>
      <c r="G16" s="543"/>
      <c r="H16" s="557">
        <v>1</v>
      </c>
      <c r="I16" s="743"/>
    </row>
    <row r="17" spans="1:9" ht="47.25">
      <c r="A17" s="542"/>
      <c r="B17" s="542"/>
      <c r="C17" s="543" t="s">
        <v>4226</v>
      </c>
      <c r="D17" s="551" t="s">
        <v>3625</v>
      </c>
      <c r="E17" s="739"/>
      <c r="F17" s="555"/>
      <c r="G17" s="543"/>
      <c r="H17" s="543">
        <v>1</v>
      </c>
      <c r="I17" s="743"/>
    </row>
    <row r="18" spans="1:9" ht="15.75">
      <c r="A18" s="542"/>
      <c r="B18" s="542"/>
      <c r="C18" s="543" t="s">
        <v>3751</v>
      </c>
      <c r="D18" s="551" t="s">
        <v>3627</v>
      </c>
      <c r="E18" s="739"/>
      <c r="F18" s="555"/>
      <c r="G18" s="543"/>
      <c r="H18" s="543">
        <v>1</v>
      </c>
      <c r="I18" s="743"/>
    </row>
    <row r="19" spans="1:9" ht="31.5">
      <c r="A19" s="542"/>
      <c r="B19" s="542"/>
      <c r="C19" s="543" t="s">
        <v>3752</v>
      </c>
      <c r="D19" s="551" t="s">
        <v>3629</v>
      </c>
      <c r="E19" s="739"/>
      <c r="F19" s="555"/>
      <c r="G19" s="543"/>
      <c r="H19" s="543">
        <v>1</v>
      </c>
      <c r="I19" s="743"/>
    </row>
    <row r="20" spans="1:9" ht="15.75">
      <c r="A20" s="542"/>
      <c r="B20" s="542"/>
      <c r="C20" s="543" t="s">
        <v>3753</v>
      </c>
      <c r="D20" s="551" t="s">
        <v>3631</v>
      </c>
      <c r="E20" s="739"/>
      <c r="F20" s="555"/>
      <c r="G20" s="543"/>
      <c r="H20" s="543">
        <v>1</v>
      </c>
      <c r="I20" s="743"/>
    </row>
    <row r="21" spans="1:9" ht="15.75">
      <c r="A21" s="542"/>
      <c r="B21" s="542"/>
      <c r="C21" s="543" t="s">
        <v>3754</v>
      </c>
      <c r="D21" s="551" t="s">
        <v>3633</v>
      </c>
      <c r="E21" s="739"/>
      <c r="F21" s="555"/>
      <c r="G21" s="543"/>
      <c r="H21" s="543">
        <v>1</v>
      </c>
      <c r="I21" s="743"/>
    </row>
    <row r="22" spans="1:9" ht="15.75">
      <c r="A22" s="542"/>
      <c r="B22" s="542"/>
      <c r="C22" s="543" t="s">
        <v>3755</v>
      </c>
      <c r="D22" s="551" t="s">
        <v>3635</v>
      </c>
      <c r="E22" s="739"/>
      <c r="F22" s="555"/>
      <c r="G22" s="543"/>
      <c r="H22" s="543">
        <v>1</v>
      </c>
      <c r="I22" s="743"/>
    </row>
    <row r="23" spans="1:9" ht="47.25">
      <c r="A23" s="542"/>
      <c r="B23" s="542"/>
      <c r="C23" s="543" t="s">
        <v>3756</v>
      </c>
      <c r="D23" s="551" t="s">
        <v>3637</v>
      </c>
      <c r="E23" s="739"/>
      <c r="F23" s="555"/>
      <c r="G23" s="543"/>
      <c r="H23" s="543">
        <v>1</v>
      </c>
      <c r="I23" s="744"/>
    </row>
    <row r="24" spans="1:9" ht="15.75">
      <c r="A24" s="542"/>
      <c r="B24" s="542"/>
      <c r="C24" s="543" t="s">
        <v>3757</v>
      </c>
      <c r="D24" s="551" t="s">
        <v>1051</v>
      </c>
      <c r="E24" s="739"/>
      <c r="F24" s="555" t="s">
        <v>3623</v>
      </c>
      <c r="G24" s="543"/>
      <c r="H24" s="543"/>
      <c r="I24" s="552">
        <v>167</v>
      </c>
    </row>
    <row r="25" spans="1:9" ht="31.5">
      <c r="A25" s="542"/>
      <c r="B25" s="542"/>
      <c r="C25" s="543" t="s">
        <v>3758</v>
      </c>
      <c r="D25" s="551" t="s">
        <v>3640</v>
      </c>
      <c r="E25" s="739"/>
      <c r="F25" s="555" t="s">
        <v>3623</v>
      </c>
      <c r="G25" s="543"/>
      <c r="H25" s="543"/>
      <c r="I25" s="552">
        <v>167</v>
      </c>
    </row>
    <row r="26" spans="1:9" ht="31.5">
      <c r="A26" s="542"/>
      <c r="B26" s="542"/>
      <c r="C26" s="543" t="s">
        <v>4227</v>
      </c>
      <c r="D26" s="551" t="s">
        <v>3642</v>
      </c>
      <c r="E26" s="739"/>
      <c r="F26" s="555" t="s">
        <v>3643</v>
      </c>
      <c r="G26" s="543"/>
      <c r="H26" s="543"/>
      <c r="I26" s="552">
        <v>281</v>
      </c>
    </row>
    <row r="27" spans="1:9" ht="31.5">
      <c r="A27" s="542"/>
      <c r="B27" s="542"/>
      <c r="C27" s="543" t="s">
        <v>3759</v>
      </c>
      <c r="D27" s="551" t="s">
        <v>3645</v>
      </c>
      <c r="E27" s="739"/>
      <c r="F27" s="555" t="s">
        <v>3643</v>
      </c>
      <c r="G27" s="543"/>
      <c r="H27" s="543"/>
      <c r="I27" s="552">
        <v>281</v>
      </c>
    </row>
    <row r="28" spans="1:9" ht="31.5">
      <c r="A28" s="542"/>
      <c r="B28" s="542"/>
      <c r="C28" s="543" t="s">
        <v>4228</v>
      </c>
      <c r="D28" s="551" t="s">
        <v>3647</v>
      </c>
      <c r="E28" s="739"/>
      <c r="F28" s="555" t="s">
        <v>3643</v>
      </c>
      <c r="G28" s="543"/>
      <c r="H28" s="543"/>
      <c r="I28" s="552">
        <v>1696</v>
      </c>
    </row>
    <row r="29" spans="1:9" ht="78.75">
      <c r="A29" s="542"/>
      <c r="B29" s="543"/>
      <c r="C29" s="543" t="s">
        <v>4229</v>
      </c>
      <c r="D29" s="551" t="s">
        <v>3657</v>
      </c>
      <c r="E29" s="739"/>
      <c r="F29" s="555" t="s">
        <v>3658</v>
      </c>
      <c r="G29" s="543"/>
      <c r="H29" s="543"/>
      <c r="I29" s="552">
        <v>495</v>
      </c>
    </row>
    <row r="30" spans="1:9" ht="47.25">
      <c r="A30" s="542"/>
      <c r="B30" s="543"/>
      <c r="C30" s="543" t="s">
        <v>4230</v>
      </c>
      <c r="D30" s="551" t="s">
        <v>3660</v>
      </c>
      <c r="E30" s="739"/>
      <c r="F30" s="555" t="s">
        <v>3658</v>
      </c>
      <c r="G30" s="543"/>
      <c r="H30" s="543"/>
      <c r="I30" s="552">
        <v>444</v>
      </c>
    </row>
    <row r="31" spans="1:9" ht="47.25">
      <c r="A31" s="542"/>
      <c r="B31" s="543"/>
      <c r="C31" s="543" t="s">
        <v>4231</v>
      </c>
      <c r="D31" s="551" t="s">
        <v>3662</v>
      </c>
      <c r="E31" s="739"/>
      <c r="F31" s="555" t="s">
        <v>3658</v>
      </c>
      <c r="G31" s="543"/>
      <c r="H31" s="543"/>
      <c r="I31" s="552">
        <v>444</v>
      </c>
    </row>
    <row r="32" spans="1:9" ht="47.25">
      <c r="A32" s="542"/>
      <c r="B32" s="543"/>
      <c r="C32" s="543" t="s">
        <v>4232</v>
      </c>
      <c r="D32" s="551" t="s">
        <v>3664</v>
      </c>
      <c r="E32" s="739"/>
      <c r="F32" s="555" t="s">
        <v>3658</v>
      </c>
      <c r="G32" s="543"/>
      <c r="H32" s="543"/>
      <c r="I32" s="552">
        <v>444</v>
      </c>
    </row>
    <row r="33" spans="1:9" ht="47.25">
      <c r="A33" s="542"/>
      <c r="B33" s="543"/>
      <c r="C33" s="543" t="s">
        <v>4233</v>
      </c>
      <c r="D33" s="551" t="s">
        <v>3666</v>
      </c>
      <c r="E33" s="739"/>
      <c r="F33" s="555" t="s">
        <v>3658</v>
      </c>
      <c r="G33" s="543"/>
      <c r="H33" s="543"/>
      <c r="I33" s="552">
        <v>444</v>
      </c>
    </row>
    <row r="34" spans="1:9" ht="47.25">
      <c r="A34" s="546" t="s">
        <v>4220</v>
      </c>
      <c r="B34" s="547" t="s">
        <v>3648</v>
      </c>
      <c r="C34" s="546"/>
      <c r="D34" s="548"/>
      <c r="E34" s="549" t="s">
        <v>3649</v>
      </c>
      <c r="F34" s="549" t="s">
        <v>3623</v>
      </c>
      <c r="G34" s="544"/>
      <c r="H34" s="544"/>
      <c r="I34" s="550"/>
    </row>
    <row r="35" spans="1:9" ht="31.5">
      <c r="A35" s="542"/>
      <c r="B35" s="542"/>
      <c r="C35" s="740" t="s">
        <v>4272</v>
      </c>
      <c r="D35" s="551" t="s">
        <v>3651</v>
      </c>
      <c r="E35" s="739" t="s">
        <v>3649</v>
      </c>
      <c r="F35" s="555"/>
      <c r="G35" s="543"/>
      <c r="H35" s="557">
        <v>1</v>
      </c>
      <c r="I35" s="742">
        <v>245</v>
      </c>
    </row>
    <row r="36" spans="1:9" ht="15.75">
      <c r="A36" s="542"/>
      <c r="B36" s="542"/>
      <c r="C36" s="741"/>
      <c r="D36" s="551" t="s">
        <v>4214</v>
      </c>
      <c r="E36" s="739"/>
      <c r="F36" s="555"/>
      <c r="G36" s="543"/>
      <c r="H36" s="553"/>
      <c r="I36" s="743"/>
    </row>
    <row r="37" spans="1:9" ht="31.5">
      <c r="A37" s="542"/>
      <c r="B37" s="542"/>
      <c r="C37" s="543" t="s">
        <v>3650</v>
      </c>
      <c r="D37" s="551" t="s">
        <v>3651</v>
      </c>
      <c r="E37" s="739"/>
      <c r="F37" s="555"/>
      <c r="G37" s="543"/>
      <c r="H37" s="543">
        <v>1</v>
      </c>
      <c r="I37" s="743"/>
    </row>
    <row r="38" spans="1:9" ht="47.25">
      <c r="A38" s="542"/>
      <c r="B38" s="542"/>
      <c r="C38" s="543" t="s">
        <v>3756</v>
      </c>
      <c r="D38" s="551" t="s">
        <v>3637</v>
      </c>
      <c r="E38" s="739"/>
      <c r="F38" s="555"/>
      <c r="G38" s="543"/>
      <c r="H38" s="543">
        <v>1</v>
      </c>
      <c r="I38" s="743"/>
    </row>
    <row r="39" spans="1:9" ht="15.75">
      <c r="A39" s="542"/>
      <c r="B39" s="542"/>
      <c r="C39" s="543" t="s">
        <v>3751</v>
      </c>
      <c r="D39" s="551" t="s">
        <v>3627</v>
      </c>
      <c r="E39" s="739"/>
      <c r="F39" s="555"/>
      <c r="G39" s="543"/>
      <c r="H39" s="543"/>
      <c r="I39" s="743"/>
    </row>
    <row r="40" spans="1:9" ht="31.5">
      <c r="A40" s="542"/>
      <c r="B40" s="542"/>
      <c r="C40" s="543" t="s">
        <v>3752</v>
      </c>
      <c r="D40" s="551" t="s">
        <v>3629</v>
      </c>
      <c r="E40" s="739"/>
      <c r="F40" s="555"/>
      <c r="G40" s="543"/>
      <c r="H40" s="543"/>
      <c r="I40" s="743"/>
    </row>
    <row r="41" spans="1:9" ht="15.75">
      <c r="A41" s="542"/>
      <c r="B41" s="542"/>
      <c r="C41" s="543" t="s">
        <v>3753</v>
      </c>
      <c r="D41" s="551" t="s">
        <v>3631</v>
      </c>
      <c r="E41" s="739"/>
      <c r="F41" s="555"/>
      <c r="G41" s="543"/>
      <c r="H41" s="543"/>
      <c r="I41" s="743"/>
    </row>
    <row r="42" spans="1:9" ht="15.75">
      <c r="A42" s="542"/>
      <c r="B42" s="542"/>
      <c r="C42" s="543" t="s">
        <v>3754</v>
      </c>
      <c r="D42" s="551" t="s">
        <v>3633</v>
      </c>
      <c r="E42" s="739"/>
      <c r="F42" s="555"/>
      <c r="G42" s="543"/>
      <c r="H42" s="543"/>
      <c r="I42" s="743"/>
    </row>
    <row r="43" spans="1:9" ht="15.75">
      <c r="A43" s="542"/>
      <c r="B43" s="542"/>
      <c r="C43" s="543" t="s">
        <v>3755</v>
      </c>
      <c r="D43" s="551" t="s">
        <v>3635</v>
      </c>
      <c r="E43" s="739"/>
      <c r="F43" s="555"/>
      <c r="G43" s="543"/>
      <c r="H43" s="543"/>
      <c r="I43" s="744"/>
    </row>
    <row r="44" spans="1:9" ht="15.75">
      <c r="A44" s="542"/>
      <c r="B44" s="543"/>
      <c r="C44" s="543" t="s">
        <v>3760</v>
      </c>
      <c r="D44" s="551" t="s">
        <v>1175</v>
      </c>
      <c r="E44" s="739"/>
      <c r="F44" s="555" t="s">
        <v>3623</v>
      </c>
      <c r="G44" s="543"/>
      <c r="H44" s="543"/>
      <c r="I44" s="552">
        <v>618</v>
      </c>
    </row>
    <row r="45" spans="1:9" ht="31.5">
      <c r="A45" s="542"/>
      <c r="B45" s="543"/>
      <c r="C45" s="543" t="s">
        <v>3761</v>
      </c>
      <c r="D45" s="551" t="s">
        <v>3654</v>
      </c>
      <c r="E45" s="739"/>
      <c r="F45" s="555" t="s">
        <v>3623</v>
      </c>
      <c r="G45" s="543"/>
      <c r="H45" s="543"/>
      <c r="I45" s="552">
        <v>1483</v>
      </c>
    </row>
    <row r="46" spans="1:9" ht="31.5">
      <c r="A46" s="542"/>
      <c r="B46" s="543"/>
      <c r="C46" s="543" t="s">
        <v>4234</v>
      </c>
      <c r="D46" s="551" t="s">
        <v>1179</v>
      </c>
      <c r="E46" s="739"/>
      <c r="F46" s="555" t="s">
        <v>3623</v>
      </c>
      <c r="G46" s="543"/>
      <c r="H46" s="543"/>
      <c r="I46" s="552">
        <v>1483</v>
      </c>
    </row>
    <row r="47" spans="1:9" ht="63">
      <c r="A47" s="542"/>
      <c r="B47" s="543"/>
      <c r="C47" s="543" t="s">
        <v>4235</v>
      </c>
      <c r="D47" s="551" t="s">
        <v>3668</v>
      </c>
      <c r="E47" s="739"/>
      <c r="F47" s="555" t="s">
        <v>3669</v>
      </c>
      <c r="G47" s="543"/>
      <c r="H47" s="543"/>
      <c r="I47" s="552">
        <v>444</v>
      </c>
    </row>
    <row r="48" spans="1:9" ht="78.75">
      <c r="A48" s="542"/>
      <c r="B48" s="543"/>
      <c r="C48" s="543" t="s">
        <v>4236</v>
      </c>
      <c r="D48" s="551" t="s">
        <v>3657</v>
      </c>
      <c r="E48" s="739"/>
      <c r="F48" s="555" t="s">
        <v>3671</v>
      </c>
      <c r="G48" s="543"/>
      <c r="H48" s="543"/>
      <c r="I48" s="552">
        <v>495</v>
      </c>
    </row>
    <row r="49" spans="1:11" ht="47.25">
      <c r="A49" s="542"/>
      <c r="B49" s="543"/>
      <c r="C49" s="543" t="s">
        <v>4237</v>
      </c>
      <c r="D49" s="551" t="s">
        <v>3660</v>
      </c>
      <c r="E49" s="739"/>
      <c r="F49" s="555" t="s">
        <v>3671</v>
      </c>
      <c r="G49" s="543"/>
      <c r="H49" s="543"/>
      <c r="I49" s="552">
        <v>444</v>
      </c>
    </row>
    <row r="50" spans="1:11" ht="47.25">
      <c r="A50" s="542"/>
      <c r="B50" s="543"/>
      <c r="C50" s="543" t="s">
        <v>4238</v>
      </c>
      <c r="D50" s="551" t="s">
        <v>3662</v>
      </c>
      <c r="E50" s="739"/>
      <c r="F50" s="555" t="s">
        <v>3671</v>
      </c>
      <c r="G50" s="543"/>
      <c r="H50" s="543"/>
      <c r="I50" s="552">
        <v>444</v>
      </c>
    </row>
    <row r="51" spans="1:11" ht="47.25">
      <c r="A51" s="542"/>
      <c r="B51" s="543"/>
      <c r="C51" s="543" t="s">
        <v>4239</v>
      </c>
      <c r="D51" s="551" t="s">
        <v>3664</v>
      </c>
      <c r="E51" s="739"/>
      <c r="F51" s="555" t="s">
        <v>3671</v>
      </c>
      <c r="G51" s="543"/>
      <c r="H51" s="543"/>
      <c r="I51" s="552">
        <v>444</v>
      </c>
    </row>
    <row r="52" spans="1:11" ht="47.25">
      <c r="A52" s="542"/>
      <c r="B52" s="543"/>
      <c r="C52" s="543" t="s">
        <v>4240</v>
      </c>
      <c r="D52" s="551" t="s">
        <v>3666</v>
      </c>
      <c r="E52" s="739"/>
      <c r="F52" s="555" t="s">
        <v>3671</v>
      </c>
      <c r="G52" s="543"/>
      <c r="H52" s="543"/>
      <c r="I52" s="552">
        <v>444</v>
      </c>
    </row>
    <row r="53" spans="1:11" ht="15.75">
      <c r="A53" s="565"/>
      <c r="B53" s="565"/>
      <c r="C53" s="566"/>
      <c r="D53" s="567" t="s">
        <v>3676</v>
      </c>
      <c r="E53" s="571"/>
      <c r="F53" s="571"/>
      <c r="G53" s="568">
        <v>766.57</v>
      </c>
      <c r="H53" s="569"/>
      <c r="I53" s="572"/>
    </row>
    <row r="54" spans="1:11" ht="94.5">
      <c r="A54" s="543" t="s">
        <v>3762</v>
      </c>
      <c r="B54" s="551" t="s">
        <v>4216</v>
      </c>
      <c r="C54" s="542"/>
      <c r="D54" s="542"/>
      <c r="E54" s="555" t="s">
        <v>3622</v>
      </c>
      <c r="F54" s="555" t="s">
        <v>3623</v>
      </c>
      <c r="G54" s="543"/>
      <c r="H54" s="543"/>
      <c r="I54" s="552">
        <v>513</v>
      </c>
      <c r="J54" s="541"/>
      <c r="K54" s="541"/>
    </row>
    <row r="55" spans="1:11" ht="110.25">
      <c r="A55" s="546" t="s">
        <v>4221</v>
      </c>
      <c r="B55" s="547" t="s">
        <v>4217</v>
      </c>
      <c r="C55" s="543"/>
      <c r="D55" s="551"/>
      <c r="E55" s="555" t="s">
        <v>3649</v>
      </c>
      <c r="F55" s="555"/>
      <c r="G55" s="543"/>
      <c r="H55" s="543"/>
      <c r="I55" s="552"/>
      <c r="J55" s="541"/>
      <c r="K55" s="541"/>
    </row>
    <row r="56" spans="1:11" ht="47.25">
      <c r="A56" s="542"/>
      <c r="B56" s="543"/>
      <c r="C56" s="543" t="s">
        <v>3763</v>
      </c>
      <c r="D56" s="551" t="s">
        <v>3679</v>
      </c>
      <c r="E56" s="739" t="s">
        <v>3649</v>
      </c>
      <c r="F56" s="555" t="s">
        <v>3623</v>
      </c>
      <c r="G56" s="543"/>
      <c r="H56" s="543">
        <v>1</v>
      </c>
      <c r="I56" s="552">
        <v>469</v>
      </c>
      <c r="J56" s="541"/>
      <c r="K56" s="541"/>
    </row>
    <row r="57" spans="1:11" ht="15.75">
      <c r="A57" s="542"/>
      <c r="B57" s="543"/>
      <c r="C57" s="543" t="s">
        <v>3764</v>
      </c>
      <c r="D57" s="551" t="s">
        <v>3681</v>
      </c>
      <c r="E57" s="739"/>
      <c r="F57" s="555" t="s">
        <v>3623</v>
      </c>
      <c r="G57" s="543"/>
      <c r="H57" s="543"/>
      <c r="I57" s="552">
        <v>167</v>
      </c>
      <c r="J57" s="541"/>
      <c r="K57" s="541"/>
    </row>
    <row r="58" spans="1:11" ht="31.5">
      <c r="A58" s="542"/>
      <c r="B58" s="543"/>
      <c r="C58" s="543" t="s">
        <v>4241</v>
      </c>
      <c r="D58" s="551" t="s">
        <v>3683</v>
      </c>
      <c r="E58" s="739"/>
      <c r="F58" s="555" t="s">
        <v>3623</v>
      </c>
      <c r="G58" s="543"/>
      <c r="H58" s="543"/>
      <c r="I58" s="552">
        <v>1483</v>
      </c>
      <c r="J58" s="541"/>
      <c r="K58" s="541"/>
    </row>
    <row r="59" spans="1:11" ht="47.25">
      <c r="A59" s="542"/>
      <c r="B59" s="543"/>
      <c r="C59" s="543" t="s">
        <v>4242</v>
      </c>
      <c r="D59" s="551" t="s">
        <v>3685</v>
      </c>
      <c r="E59" s="739"/>
      <c r="F59" s="555" t="s">
        <v>3623</v>
      </c>
      <c r="G59" s="543"/>
      <c r="H59" s="543"/>
      <c r="I59" s="552">
        <v>444</v>
      </c>
      <c r="J59" s="541"/>
      <c r="K59" s="541"/>
    </row>
    <row r="60" spans="1:11" ht="31.5">
      <c r="A60" s="542"/>
      <c r="B60" s="543"/>
      <c r="C60" s="543" t="s">
        <v>4243</v>
      </c>
      <c r="D60" s="551" t="s">
        <v>3687</v>
      </c>
      <c r="E60" s="739"/>
      <c r="F60" s="555" t="s">
        <v>3623</v>
      </c>
      <c r="G60" s="543"/>
      <c r="H60" s="543"/>
      <c r="I60" s="552">
        <v>444</v>
      </c>
      <c r="J60" s="541"/>
      <c r="K60" s="541"/>
    </row>
    <row r="61" spans="1:11" ht="31.5">
      <c r="A61" s="542"/>
      <c r="B61" s="554"/>
      <c r="C61" s="554" t="s">
        <v>4244</v>
      </c>
      <c r="D61" s="551" t="s">
        <v>3689</v>
      </c>
      <c r="E61" s="739"/>
      <c r="F61" s="555" t="s">
        <v>3623</v>
      </c>
      <c r="G61" s="543"/>
      <c r="H61" s="543"/>
      <c r="I61" s="552">
        <v>444</v>
      </c>
      <c r="J61" s="541"/>
      <c r="K61" s="541"/>
    </row>
    <row r="62" spans="1:11" ht="31.5">
      <c r="A62" s="542"/>
      <c r="B62" s="543"/>
      <c r="C62" s="543" t="s">
        <v>4245</v>
      </c>
      <c r="D62" s="551" t="s">
        <v>3691</v>
      </c>
      <c r="E62" s="739"/>
      <c r="F62" s="555" t="s">
        <v>3623</v>
      </c>
      <c r="G62" s="543"/>
      <c r="H62" s="543"/>
      <c r="I62" s="552">
        <v>444</v>
      </c>
      <c r="J62" s="541"/>
      <c r="K62" s="541"/>
    </row>
    <row r="63" spans="1:11" ht="31.5">
      <c r="A63" s="542"/>
      <c r="B63" s="543"/>
      <c r="C63" s="543" t="s">
        <v>4246</v>
      </c>
      <c r="D63" s="551" t="s">
        <v>3693</v>
      </c>
      <c r="E63" s="739"/>
      <c r="F63" s="555" t="s">
        <v>3623</v>
      </c>
      <c r="G63" s="543"/>
      <c r="H63" s="543"/>
      <c r="I63" s="552">
        <v>444</v>
      </c>
      <c r="J63" s="541"/>
      <c r="K63" s="541"/>
    </row>
    <row r="64" spans="1:11" ht="31.5">
      <c r="A64" s="542"/>
      <c r="B64" s="543"/>
      <c r="C64" s="543" t="s">
        <v>4247</v>
      </c>
      <c r="D64" s="551" t="s">
        <v>3695</v>
      </c>
      <c r="E64" s="739"/>
      <c r="F64" s="555" t="s">
        <v>3623</v>
      </c>
      <c r="G64" s="543"/>
      <c r="H64" s="543"/>
      <c r="I64" s="552">
        <v>444</v>
      </c>
      <c r="J64" s="541"/>
      <c r="K64" s="541"/>
    </row>
    <row r="65" spans="1:11" ht="31.5">
      <c r="A65" s="542"/>
      <c r="B65" s="543"/>
      <c r="C65" s="543" t="s">
        <v>4248</v>
      </c>
      <c r="D65" s="551" t="s">
        <v>3697</v>
      </c>
      <c r="E65" s="739"/>
      <c r="F65" s="555" t="s">
        <v>3623</v>
      </c>
      <c r="G65" s="543"/>
      <c r="H65" s="543"/>
      <c r="I65" s="552">
        <v>444</v>
      </c>
      <c r="J65" s="541"/>
      <c r="K65" s="541"/>
    </row>
    <row r="66" spans="1:11" ht="47.25">
      <c r="A66" s="542"/>
      <c r="B66" s="543"/>
      <c r="C66" s="543" t="s">
        <v>4249</v>
      </c>
      <c r="D66" s="551" t="s">
        <v>3699</v>
      </c>
      <c r="E66" s="739"/>
      <c r="F66" s="555" t="s">
        <v>3623</v>
      </c>
      <c r="G66" s="543"/>
      <c r="H66" s="543"/>
      <c r="I66" s="552">
        <v>444</v>
      </c>
      <c r="J66" s="541"/>
      <c r="K66" s="541"/>
    </row>
    <row r="67" spans="1:11" ht="47.25">
      <c r="A67" s="542"/>
      <c r="B67" s="543"/>
      <c r="C67" s="543" t="s">
        <v>4250</v>
      </c>
      <c r="D67" s="551" t="s">
        <v>3701</v>
      </c>
      <c r="E67" s="739"/>
      <c r="F67" s="555" t="s">
        <v>3623</v>
      </c>
      <c r="G67" s="543"/>
      <c r="H67" s="543"/>
      <c r="I67" s="552">
        <v>444</v>
      </c>
      <c r="J67" s="541"/>
      <c r="K67" s="541"/>
    </row>
    <row r="68" spans="1:11" ht="31.5">
      <c r="A68" s="542"/>
      <c r="B68" s="543"/>
      <c r="C68" s="543" t="s">
        <v>4251</v>
      </c>
      <c r="D68" s="551" t="s">
        <v>3703</v>
      </c>
      <c r="E68" s="739"/>
      <c r="F68" s="555" t="s">
        <v>3623</v>
      </c>
      <c r="G68" s="543"/>
      <c r="H68" s="543"/>
      <c r="I68" s="552">
        <v>444</v>
      </c>
      <c r="J68" s="541"/>
      <c r="K68" s="541"/>
    </row>
    <row r="69" spans="1:11" ht="47.25">
      <c r="A69" s="542"/>
      <c r="B69" s="543"/>
      <c r="C69" s="543" t="s">
        <v>4252</v>
      </c>
      <c r="D69" s="551" t="s">
        <v>3705</v>
      </c>
      <c r="E69" s="739"/>
      <c r="F69" s="555" t="s">
        <v>3623</v>
      </c>
      <c r="G69" s="543"/>
      <c r="H69" s="543"/>
      <c r="I69" s="552">
        <v>444</v>
      </c>
      <c r="J69" s="541"/>
      <c r="K69" s="541"/>
    </row>
    <row r="70" spans="1:11" ht="31.5">
      <c r="A70" s="542"/>
      <c r="B70" s="543"/>
      <c r="C70" s="543" t="s">
        <v>4253</v>
      </c>
      <c r="D70" s="551" t="s">
        <v>3707</v>
      </c>
      <c r="E70" s="739"/>
      <c r="F70" s="555" t="s">
        <v>3623</v>
      </c>
      <c r="G70" s="543"/>
      <c r="H70" s="543"/>
      <c r="I70" s="552">
        <v>444</v>
      </c>
      <c r="J70" s="541"/>
      <c r="K70" s="541"/>
    </row>
    <row r="71" spans="1:11" ht="47.25">
      <c r="A71" s="542"/>
      <c r="B71" s="543"/>
      <c r="C71" s="543" t="s">
        <v>4254</v>
      </c>
      <c r="D71" s="551" t="s">
        <v>3709</v>
      </c>
      <c r="E71" s="739"/>
      <c r="F71" s="555" t="s">
        <v>3623</v>
      </c>
      <c r="G71" s="543"/>
      <c r="H71" s="543"/>
      <c r="I71" s="552">
        <v>444</v>
      </c>
      <c r="J71" s="541"/>
      <c r="K71" s="541"/>
    </row>
    <row r="72" spans="1:11" ht="47.25">
      <c r="A72" s="542"/>
      <c r="B72" s="543"/>
      <c r="C72" s="543" t="s">
        <v>4255</v>
      </c>
      <c r="D72" s="551" t="s">
        <v>3711</v>
      </c>
      <c r="E72" s="739"/>
      <c r="F72" s="555" t="s">
        <v>3623</v>
      </c>
      <c r="G72" s="543"/>
      <c r="H72" s="543"/>
      <c r="I72" s="552">
        <v>444</v>
      </c>
      <c r="J72" s="541"/>
      <c r="K72" s="541"/>
    </row>
    <row r="73" spans="1:11" ht="47.25">
      <c r="A73" s="542"/>
      <c r="B73" s="543"/>
      <c r="C73" s="543" t="s">
        <v>4256</v>
      </c>
      <c r="D73" s="551" t="s">
        <v>3713</v>
      </c>
      <c r="E73" s="739"/>
      <c r="F73" s="555" t="s">
        <v>3623</v>
      </c>
      <c r="G73" s="543"/>
      <c r="H73" s="543"/>
      <c r="I73" s="552">
        <v>444</v>
      </c>
      <c r="J73" s="541"/>
      <c r="K73" s="541"/>
    </row>
    <row r="74" spans="1:11" ht="47.25">
      <c r="A74" s="542"/>
      <c r="B74" s="543"/>
      <c r="C74" s="543" t="s">
        <v>4257</v>
      </c>
      <c r="D74" s="551" t="s">
        <v>3715</v>
      </c>
      <c r="E74" s="739"/>
      <c r="F74" s="555" t="s">
        <v>3623</v>
      </c>
      <c r="G74" s="543"/>
      <c r="H74" s="543"/>
      <c r="I74" s="552">
        <v>444</v>
      </c>
      <c r="J74" s="541"/>
      <c r="K74" s="541"/>
    </row>
    <row r="75" spans="1:11" ht="47.25">
      <c r="A75" s="542"/>
      <c r="B75" s="543"/>
      <c r="C75" s="543" t="s">
        <v>4258</v>
      </c>
      <c r="D75" s="551" t="s">
        <v>3717</v>
      </c>
      <c r="E75" s="739"/>
      <c r="F75" s="555" t="s">
        <v>3623</v>
      </c>
      <c r="G75" s="543"/>
      <c r="H75" s="543"/>
      <c r="I75" s="552">
        <v>444</v>
      </c>
      <c r="J75" s="541"/>
      <c r="K75" s="541"/>
    </row>
    <row r="76" spans="1:11" ht="31.5">
      <c r="A76" s="542"/>
      <c r="B76" s="543"/>
      <c r="C76" s="543" t="s">
        <v>4259</v>
      </c>
      <c r="D76" s="551" t="s">
        <v>3719</v>
      </c>
      <c r="E76" s="739"/>
      <c r="F76" s="555" t="s">
        <v>3623</v>
      </c>
      <c r="G76" s="543"/>
      <c r="H76" s="543"/>
      <c r="I76" s="552">
        <v>444</v>
      </c>
      <c r="J76" s="541"/>
      <c r="K76" s="541"/>
    </row>
    <row r="77" spans="1:11" ht="47.25">
      <c r="A77" s="542"/>
      <c r="B77" s="543"/>
      <c r="C77" s="543" t="s">
        <v>4260</v>
      </c>
      <c r="D77" s="551" t="s">
        <v>3721</v>
      </c>
      <c r="E77" s="739"/>
      <c r="F77" s="555" t="s">
        <v>3623</v>
      </c>
      <c r="G77" s="543"/>
      <c r="H77" s="543"/>
      <c r="I77" s="552">
        <v>444</v>
      </c>
      <c r="J77" s="541"/>
      <c r="K77" s="541"/>
    </row>
    <row r="78" spans="1:11" ht="31.5">
      <c r="A78" s="542"/>
      <c r="B78" s="543"/>
      <c r="C78" s="543" t="s">
        <v>4261</v>
      </c>
      <c r="D78" s="551" t="s">
        <v>3723</v>
      </c>
      <c r="E78" s="739"/>
      <c r="F78" s="555" t="s">
        <v>3623</v>
      </c>
      <c r="G78" s="543"/>
      <c r="H78" s="543"/>
      <c r="I78" s="552">
        <v>444</v>
      </c>
      <c r="J78" s="541"/>
      <c r="K78" s="541"/>
    </row>
    <row r="79" spans="1:11" ht="31.5">
      <c r="A79" s="542"/>
      <c r="B79" s="543"/>
      <c r="C79" s="543" t="s">
        <v>4262</v>
      </c>
      <c r="D79" s="551" t="s">
        <v>3725</v>
      </c>
      <c r="E79" s="739"/>
      <c r="F79" s="555" t="s">
        <v>3623</v>
      </c>
      <c r="G79" s="543"/>
      <c r="H79" s="543"/>
      <c r="I79" s="552">
        <v>444</v>
      </c>
      <c r="J79" s="541"/>
      <c r="K79" s="541"/>
    </row>
    <row r="80" spans="1:11" ht="31.5">
      <c r="A80" s="542"/>
      <c r="B80" s="543"/>
      <c r="C80" s="543" t="s">
        <v>4263</v>
      </c>
      <c r="D80" s="551" t="s">
        <v>3727</v>
      </c>
      <c r="E80" s="739"/>
      <c r="F80" s="555" t="s">
        <v>3623</v>
      </c>
      <c r="G80" s="543"/>
      <c r="H80" s="543"/>
      <c r="I80" s="552">
        <v>444</v>
      </c>
      <c r="J80" s="541"/>
      <c r="K80" s="541"/>
    </row>
    <row r="81" spans="1:11" ht="31.5">
      <c r="A81" s="542"/>
      <c r="B81" s="543"/>
      <c r="C81" s="543" t="s">
        <v>4264</v>
      </c>
      <c r="D81" s="551" t="s">
        <v>3729</v>
      </c>
      <c r="E81" s="739"/>
      <c r="F81" s="555" t="s">
        <v>3623</v>
      </c>
      <c r="G81" s="543"/>
      <c r="H81" s="543"/>
      <c r="I81" s="552">
        <v>444</v>
      </c>
      <c r="J81" s="541"/>
      <c r="K81" s="541"/>
    </row>
    <row r="82" spans="1:11" ht="31.5">
      <c r="A82" s="542"/>
      <c r="B82" s="543"/>
      <c r="C82" s="543" t="s">
        <v>4265</v>
      </c>
      <c r="D82" s="551" t="s">
        <v>3731</v>
      </c>
      <c r="E82" s="739"/>
      <c r="F82" s="555" t="s">
        <v>3623</v>
      </c>
      <c r="G82" s="543"/>
      <c r="H82" s="543"/>
      <c r="I82" s="552">
        <v>444</v>
      </c>
      <c r="J82" s="541"/>
      <c r="K82" s="541"/>
    </row>
    <row r="83" spans="1:11" ht="47.25">
      <c r="A83" s="542"/>
      <c r="B83" s="543"/>
      <c r="C83" s="543" t="s">
        <v>4266</v>
      </c>
      <c r="D83" s="551" t="s">
        <v>3733</v>
      </c>
      <c r="E83" s="739"/>
      <c r="F83" s="555" t="s">
        <v>3623</v>
      </c>
      <c r="G83" s="543"/>
      <c r="H83" s="543"/>
      <c r="I83" s="552">
        <v>444</v>
      </c>
      <c r="J83" s="541"/>
      <c r="K83" s="541"/>
    </row>
    <row r="84" spans="1:11" ht="47.25">
      <c r="A84" s="542"/>
      <c r="B84" s="543"/>
      <c r="C84" s="543" t="s">
        <v>4267</v>
      </c>
      <c r="D84" s="551" t="s">
        <v>3735</v>
      </c>
      <c r="E84" s="739"/>
      <c r="F84" s="555" t="s">
        <v>3623</v>
      </c>
      <c r="G84" s="543"/>
      <c r="H84" s="543"/>
      <c r="I84" s="552">
        <v>444</v>
      </c>
      <c r="J84" s="541"/>
      <c r="K84" s="541"/>
    </row>
    <row r="85" spans="1:11" ht="31.5">
      <c r="A85" s="542"/>
      <c r="B85" s="543"/>
      <c r="C85" s="543" t="s">
        <v>4268</v>
      </c>
      <c r="D85" s="551" t="s">
        <v>3737</v>
      </c>
      <c r="E85" s="739"/>
      <c r="F85" s="555" t="s">
        <v>3623</v>
      </c>
      <c r="G85" s="543"/>
      <c r="H85" s="543"/>
      <c r="I85" s="552">
        <v>444</v>
      </c>
      <c r="J85" s="541"/>
      <c r="K85" s="541"/>
    </row>
    <row r="86" spans="1:11" ht="63">
      <c r="A86" s="542"/>
      <c r="B86" s="543"/>
      <c r="C86" s="543" t="s">
        <v>4269</v>
      </c>
      <c r="D86" s="551" t="s">
        <v>3739</v>
      </c>
      <c r="E86" s="739"/>
      <c r="F86" s="555" t="s">
        <v>3623</v>
      </c>
      <c r="G86" s="543"/>
      <c r="H86" s="543"/>
      <c r="I86" s="552">
        <v>495</v>
      </c>
      <c r="J86" s="541"/>
      <c r="K86" s="541"/>
    </row>
    <row r="87" spans="1:11" ht="63">
      <c r="A87" s="542"/>
      <c r="B87" s="543"/>
      <c r="C87" s="543" t="s">
        <v>4270</v>
      </c>
      <c r="D87" s="551" t="s">
        <v>3741</v>
      </c>
      <c r="E87" s="739"/>
      <c r="F87" s="555" t="s">
        <v>3623</v>
      </c>
      <c r="G87" s="543"/>
      <c r="H87" s="543"/>
      <c r="I87" s="552">
        <v>495</v>
      </c>
      <c r="J87" s="541"/>
      <c r="K87" s="541"/>
    </row>
    <row r="88" spans="1:11" ht="63">
      <c r="A88" s="542"/>
      <c r="B88" s="543"/>
      <c r="C88" s="543" t="s">
        <v>4271</v>
      </c>
      <c r="D88" s="551" t="s">
        <v>3743</v>
      </c>
      <c r="E88" s="739"/>
      <c r="F88" s="555" t="s">
        <v>3623</v>
      </c>
      <c r="G88" s="543"/>
      <c r="H88" s="543"/>
      <c r="I88" s="552">
        <v>495</v>
      </c>
      <c r="J88" s="541"/>
      <c r="K88" s="541"/>
    </row>
    <row r="89" spans="1:11">
      <c r="B89" s="558"/>
      <c r="C89" s="558"/>
      <c r="D89" s="558"/>
      <c r="E89" s="558"/>
      <c r="F89" s="558"/>
      <c r="G89" s="558"/>
      <c r="H89" s="558"/>
    </row>
    <row r="91" spans="1:11">
      <c r="A91" s="558" t="s">
        <v>3744</v>
      </c>
    </row>
    <row r="92" spans="1:11">
      <c r="A92" s="558" t="s">
        <v>3745</v>
      </c>
    </row>
    <row r="93" spans="1:11">
      <c r="A93" s="558" t="s">
        <v>3746</v>
      </c>
    </row>
    <row r="94" spans="1:11" s="87" customFormat="1">
      <c r="A94" s="667" t="s">
        <v>3747</v>
      </c>
      <c r="B94" s="667"/>
      <c r="C94" s="667"/>
      <c r="D94" s="667"/>
      <c r="E94" s="667"/>
    </row>
    <row r="181" spans="1:4" ht="15.75">
      <c r="A181" s="575" t="s">
        <v>4206</v>
      </c>
      <c r="B181" s="576"/>
      <c r="C181" s="576"/>
      <c r="D181" s="576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81"/>
  <sheetViews>
    <sheetView topLeftCell="A28" zoomScale="80" workbookViewId="0">
      <selection activeCell="A497" sqref="A497:A498"/>
    </sheetView>
  </sheetViews>
  <sheetFormatPr defaultColWidth="9.140625" defaultRowHeight="15"/>
  <cols>
    <col min="1" max="1" width="57.42578125" style="87" customWidth="1"/>
    <col min="2" max="3" width="18.7109375" style="87" customWidth="1"/>
    <col min="4" max="4" width="17" style="87" customWidth="1"/>
    <col min="5" max="5" width="15" style="87" customWidth="1"/>
    <col min="6" max="6" width="22.85546875" style="87" customWidth="1"/>
    <col min="7" max="7" width="19.28515625" style="87" customWidth="1"/>
    <col min="8" max="8" width="17.28515625" style="87" customWidth="1"/>
    <col min="9" max="9" width="24.5703125" style="87" customWidth="1"/>
    <col min="10" max="10" width="19.7109375" style="87" customWidth="1"/>
    <col min="11" max="11" width="22.140625" style="87" customWidth="1"/>
    <col min="12" max="15" width="18.5703125" style="87" customWidth="1"/>
    <col min="16" max="16384" width="9.140625" style="87"/>
  </cols>
  <sheetData>
    <row r="1" spans="1:9" s="167" customFormat="1">
      <c r="A1" s="3" t="s">
        <v>2198</v>
      </c>
      <c r="G1" s="224"/>
      <c r="H1" s="224"/>
      <c r="I1" s="21"/>
    </row>
    <row r="2" spans="1:9" s="167" customFormat="1">
      <c r="A2" s="6" t="s">
        <v>2593</v>
      </c>
      <c r="F2" s="224"/>
      <c r="G2" s="224"/>
      <c r="H2" s="224"/>
      <c r="I2" s="21"/>
    </row>
    <row r="4" spans="1:9">
      <c r="A4" s="167"/>
      <c r="B4" s="225"/>
      <c r="C4" s="225"/>
      <c r="D4" s="225"/>
      <c r="E4" s="225"/>
      <c r="F4" s="8"/>
      <c r="G4" s="225"/>
      <c r="H4" s="225"/>
      <c r="I4" s="8" t="s">
        <v>3765</v>
      </c>
    </row>
    <row r="5" spans="1:9">
      <c r="A5" s="167"/>
      <c r="B5" s="225"/>
      <c r="C5" s="225"/>
      <c r="D5" s="225"/>
      <c r="E5" s="225"/>
      <c r="F5" s="8"/>
      <c r="G5" s="225"/>
      <c r="H5" s="225"/>
      <c r="I5" s="8" t="s">
        <v>2</v>
      </c>
    </row>
    <row r="6" spans="1:9">
      <c r="A6" s="167"/>
      <c r="B6" s="225"/>
      <c r="C6" s="225"/>
      <c r="E6" s="225"/>
      <c r="F6" s="8"/>
      <c r="G6" s="225"/>
      <c r="H6" s="225"/>
      <c r="I6" s="8" t="s">
        <v>1814</v>
      </c>
    </row>
    <row r="7" spans="1:9" ht="15.75">
      <c r="A7" s="146"/>
      <c r="B7" s="225"/>
      <c r="C7" s="225"/>
      <c r="E7" s="225"/>
      <c r="F7" s="8"/>
      <c r="G7" s="225"/>
      <c r="H7" s="225"/>
      <c r="I7" s="8" t="s">
        <v>1815</v>
      </c>
    </row>
    <row r="8" spans="1:9">
      <c r="A8" s="167"/>
      <c r="B8" s="167"/>
      <c r="C8" s="167"/>
      <c r="D8" s="167"/>
      <c r="E8" s="167"/>
      <c r="F8" s="226"/>
    </row>
    <row r="9" spans="1:9" ht="51" customHeight="1">
      <c r="A9" s="698" t="s">
        <v>3766</v>
      </c>
      <c r="B9" s="698"/>
      <c r="C9" s="698"/>
      <c r="D9" s="698"/>
      <c r="E9" s="698"/>
      <c r="F9" s="698"/>
      <c r="G9" s="698"/>
      <c r="H9" s="698"/>
      <c r="I9" s="698"/>
    </row>
    <row r="10" spans="1:9">
      <c r="A10" s="143"/>
      <c r="B10" s="143"/>
      <c r="C10" s="143"/>
      <c r="D10" s="143"/>
      <c r="E10" s="143"/>
      <c r="F10" s="143"/>
      <c r="G10" s="143"/>
      <c r="H10" s="143"/>
      <c r="I10" s="227"/>
    </row>
    <row r="11" spans="1:9">
      <c r="A11" s="228"/>
      <c r="B11" s="229"/>
      <c r="C11" s="229"/>
      <c r="D11" s="230"/>
      <c r="E11" s="230"/>
      <c r="F11" s="225"/>
      <c r="G11" s="225"/>
      <c r="H11" s="225"/>
      <c r="I11" s="151" t="s">
        <v>6</v>
      </c>
    </row>
    <row r="12" spans="1:9" ht="37.5" customHeight="1">
      <c r="A12" s="699" t="s">
        <v>3767</v>
      </c>
      <c r="B12" s="699"/>
      <c r="C12" s="699"/>
      <c r="D12" s="699"/>
      <c r="E12" s="699"/>
      <c r="F12" s="699"/>
      <c r="G12" s="699"/>
      <c r="H12" s="699"/>
      <c r="I12" s="699"/>
    </row>
    <row r="13" spans="1:9">
      <c r="A13" s="152"/>
      <c r="B13" s="152"/>
      <c r="C13" s="152"/>
      <c r="D13" s="152"/>
      <c r="E13" s="152"/>
      <c r="F13" s="152"/>
      <c r="G13" s="231"/>
      <c r="H13" s="231"/>
      <c r="I13" s="222"/>
    </row>
    <row r="14" spans="1:9" ht="15" customHeight="1">
      <c r="A14" s="700" t="s">
        <v>2598</v>
      </c>
      <c r="B14" s="701" t="s">
        <v>3143</v>
      </c>
      <c r="C14" s="701" t="s">
        <v>3144</v>
      </c>
      <c r="D14" s="732" t="s">
        <v>9</v>
      </c>
      <c r="E14" s="732"/>
      <c r="F14" s="732"/>
      <c r="G14" s="733" t="s">
        <v>10</v>
      </c>
      <c r="H14" s="733"/>
      <c r="I14" s="733"/>
    </row>
    <row r="15" spans="1:9" ht="75">
      <c r="A15" s="700"/>
      <c r="B15" s="701"/>
      <c r="C15" s="701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9" ht="31.5">
      <c r="A16" s="232" t="s">
        <v>3145</v>
      </c>
      <c r="B16" s="157" t="s">
        <v>3146</v>
      </c>
      <c r="C16" s="158">
        <v>2824.9</v>
      </c>
      <c r="D16" s="155" t="s">
        <v>3768</v>
      </c>
      <c r="E16" s="159">
        <v>0.50762858862260607</v>
      </c>
      <c r="F16" s="160">
        <v>1434</v>
      </c>
      <c r="G16" s="155" t="s">
        <v>3769</v>
      </c>
      <c r="H16" s="219">
        <v>0.52072639739459803</v>
      </c>
      <c r="I16" s="160">
        <v>1471</v>
      </c>
    </row>
    <row r="17" spans="1:15" ht="31.5">
      <c r="A17" s="232" t="s">
        <v>3149</v>
      </c>
      <c r="B17" s="157" t="s">
        <v>3146</v>
      </c>
      <c r="C17" s="158">
        <v>2824.9</v>
      </c>
      <c r="D17" s="155" t="s">
        <v>3770</v>
      </c>
      <c r="E17" s="159">
        <v>0.6732981698467202</v>
      </c>
      <c r="F17" s="160">
        <v>1902</v>
      </c>
      <c r="G17" s="155" t="s">
        <v>3771</v>
      </c>
      <c r="H17" s="219">
        <v>0.68639597861871215</v>
      </c>
      <c r="I17" s="160">
        <v>1939</v>
      </c>
    </row>
    <row r="18" spans="1:15" ht="31.5">
      <c r="A18" s="232" t="s">
        <v>3152</v>
      </c>
      <c r="B18" s="157" t="s">
        <v>3146</v>
      </c>
      <c r="C18" s="158">
        <v>2824.9</v>
      </c>
      <c r="D18" s="155" t="s">
        <v>3772</v>
      </c>
      <c r="E18" s="159">
        <v>0.66515628871818466</v>
      </c>
      <c r="F18" s="160">
        <v>1879</v>
      </c>
      <c r="G18" s="155" t="s">
        <v>3773</v>
      </c>
      <c r="H18" s="219">
        <v>0.67825409749017662</v>
      </c>
      <c r="I18" s="160">
        <v>1916</v>
      </c>
    </row>
    <row r="19" spans="1:15" ht="31.5">
      <c r="A19" s="232" t="s">
        <v>3155</v>
      </c>
      <c r="B19" s="157" t="s">
        <v>3146</v>
      </c>
      <c r="C19" s="158">
        <v>2824.9</v>
      </c>
      <c r="D19" s="155" t="s">
        <v>3774</v>
      </c>
      <c r="E19" s="159">
        <v>0.83082586994229879</v>
      </c>
      <c r="F19" s="160">
        <v>2347</v>
      </c>
      <c r="G19" s="155" t="s">
        <v>3775</v>
      </c>
      <c r="H19" s="219">
        <v>0.84392367871429075</v>
      </c>
      <c r="I19" s="160">
        <v>2384</v>
      </c>
    </row>
    <row r="20" spans="1:15" ht="31.5">
      <c r="A20" s="233" t="s">
        <v>3158</v>
      </c>
      <c r="B20" s="157" t="s">
        <v>3146</v>
      </c>
      <c r="C20" s="158">
        <v>2824.9</v>
      </c>
      <c r="D20" s="155" t="s">
        <v>3776</v>
      </c>
      <c r="E20" s="159">
        <v>0.97985769407766643</v>
      </c>
      <c r="F20" s="160">
        <v>2768</v>
      </c>
      <c r="G20" s="155" t="s">
        <v>3777</v>
      </c>
      <c r="H20" s="219">
        <v>0.99295550284965839</v>
      </c>
      <c r="I20" s="160">
        <v>2805</v>
      </c>
    </row>
    <row r="21" spans="1:15" ht="31.5">
      <c r="A21" s="233" t="s">
        <v>3161</v>
      </c>
      <c r="B21" s="157" t="s">
        <v>3146</v>
      </c>
      <c r="C21" s="158">
        <v>2824.9</v>
      </c>
      <c r="D21" s="155" t="s">
        <v>3778</v>
      </c>
      <c r="E21" s="159">
        <v>0.8141881128535523</v>
      </c>
      <c r="F21" s="160">
        <v>2300</v>
      </c>
      <c r="G21" s="155" t="s">
        <v>3779</v>
      </c>
      <c r="H21" s="219">
        <v>0.82728592162554426</v>
      </c>
      <c r="I21" s="160">
        <v>2337</v>
      </c>
    </row>
    <row r="22" spans="1:15" ht="47.25">
      <c r="A22" s="233" t="s">
        <v>3164</v>
      </c>
      <c r="B22" s="157" t="s">
        <v>3146</v>
      </c>
      <c r="C22" s="158">
        <v>2824.9</v>
      </c>
      <c r="D22" s="155" t="s">
        <v>3780</v>
      </c>
      <c r="E22" s="159">
        <v>0.75117703281532089</v>
      </c>
      <c r="F22" s="160">
        <v>2122</v>
      </c>
      <c r="G22" s="155" t="s">
        <v>3781</v>
      </c>
      <c r="H22" s="219">
        <v>0.76427484158731285</v>
      </c>
      <c r="I22" s="160">
        <v>2159</v>
      </c>
    </row>
    <row r="23" spans="1:15" ht="47.25">
      <c r="A23" s="233" t="s">
        <v>3167</v>
      </c>
      <c r="B23" s="157" t="s">
        <v>3146</v>
      </c>
      <c r="C23" s="158">
        <v>2824.9</v>
      </c>
      <c r="D23" s="155" t="s">
        <v>3782</v>
      </c>
      <c r="E23" s="159">
        <v>0.91684661403943502</v>
      </c>
      <c r="F23" s="160">
        <v>2590</v>
      </c>
      <c r="G23" s="155" t="s">
        <v>3783</v>
      </c>
      <c r="H23" s="219">
        <v>0.92994442281142697</v>
      </c>
      <c r="I23" s="160">
        <v>2627</v>
      </c>
    </row>
    <row r="24" spans="1:15">
      <c r="A24" s="222"/>
      <c r="B24" s="234"/>
      <c r="C24" s="234"/>
      <c r="D24" s="162"/>
      <c r="E24" s="162"/>
      <c r="F24" s="235"/>
      <c r="G24" s="162"/>
      <c r="H24" s="162"/>
      <c r="I24" s="235"/>
    </row>
    <row r="25" spans="1:15">
      <c r="A25" s="222"/>
      <c r="B25" s="234"/>
      <c r="C25" s="234"/>
      <c r="D25" s="162"/>
      <c r="E25" s="162"/>
      <c r="F25" s="235"/>
      <c r="G25" s="162"/>
      <c r="H25" s="162"/>
      <c r="O25" s="165" t="s">
        <v>608</v>
      </c>
    </row>
    <row r="26" spans="1:15" ht="46.5" customHeight="1">
      <c r="A26" s="699" t="s">
        <v>3784</v>
      </c>
      <c r="B26" s="699"/>
      <c r="C26" s="699"/>
      <c r="D26" s="699"/>
      <c r="E26" s="699"/>
      <c r="F26" s="699"/>
      <c r="G26" s="699"/>
      <c r="H26" s="699"/>
      <c r="I26" s="699"/>
      <c r="J26" s="699"/>
      <c r="K26" s="699"/>
      <c r="L26" s="699"/>
      <c r="M26" s="699"/>
      <c r="N26" s="699"/>
      <c r="O26" s="699"/>
    </row>
    <row r="27" spans="1:15">
      <c r="A27" s="152"/>
      <c r="B27" s="152"/>
      <c r="C27" s="152"/>
      <c r="D27" s="152"/>
      <c r="E27" s="152"/>
      <c r="F27" s="152"/>
      <c r="G27" s="152"/>
      <c r="H27" s="152"/>
      <c r="I27" s="231"/>
    </row>
    <row r="28" spans="1:15" s="167" customFormat="1" ht="51" customHeight="1">
      <c r="A28" s="705" t="s">
        <v>2598</v>
      </c>
      <c r="B28" s="708" t="s">
        <v>3143</v>
      </c>
      <c r="C28" s="711" t="s">
        <v>3144</v>
      </c>
      <c r="D28" s="712" t="s">
        <v>3171</v>
      </c>
      <c r="E28" s="713"/>
      <c r="F28" s="714"/>
      <c r="G28" s="712" t="s">
        <v>3172</v>
      </c>
      <c r="H28" s="713"/>
      <c r="I28" s="714"/>
      <c r="J28" s="712" t="s">
        <v>3171</v>
      </c>
      <c r="K28" s="713"/>
      <c r="L28" s="714"/>
      <c r="M28" s="712" t="s">
        <v>3172</v>
      </c>
      <c r="N28" s="713"/>
      <c r="O28" s="714"/>
    </row>
    <row r="29" spans="1:15" s="167" customFormat="1" ht="65.25" customHeight="1">
      <c r="A29" s="706"/>
      <c r="B29" s="709"/>
      <c r="C29" s="711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>
      <c r="A30" s="707"/>
      <c r="B30" s="710"/>
      <c r="C30" s="711"/>
      <c r="D30" s="715" t="s">
        <v>9</v>
      </c>
      <c r="E30" s="715"/>
      <c r="F30" s="715"/>
      <c r="G30" s="715"/>
      <c r="H30" s="715"/>
      <c r="I30" s="715"/>
      <c r="J30" s="716" t="s">
        <v>10</v>
      </c>
      <c r="K30" s="716"/>
      <c r="L30" s="716"/>
      <c r="M30" s="716"/>
      <c r="N30" s="716"/>
      <c r="O30" s="716"/>
    </row>
    <row r="31" spans="1:15" ht="25.5">
      <c r="A31" s="236" t="s">
        <v>3173</v>
      </c>
      <c r="B31" s="157" t="s">
        <v>3146</v>
      </c>
      <c r="C31" s="237"/>
      <c r="D31" s="238"/>
      <c r="E31" s="238"/>
      <c r="F31" s="217"/>
      <c r="G31" s="217"/>
      <c r="H31" s="217"/>
      <c r="I31" s="217"/>
      <c r="J31" s="173"/>
      <c r="K31" s="173"/>
      <c r="L31" s="173"/>
      <c r="M31" s="173"/>
      <c r="N31" s="173"/>
      <c r="O31" s="173"/>
    </row>
    <row r="32" spans="1:15">
      <c r="A32" s="239" t="s">
        <v>3174</v>
      </c>
      <c r="B32" s="240"/>
      <c r="C32" s="240"/>
      <c r="D32" s="241"/>
      <c r="E32" s="241"/>
      <c r="F32" s="242"/>
      <c r="G32" s="241"/>
      <c r="H32" s="241"/>
      <c r="I32" s="242"/>
      <c r="J32" s="173"/>
      <c r="K32" s="173"/>
      <c r="L32" s="173"/>
      <c r="M32" s="173"/>
      <c r="N32" s="173"/>
      <c r="O32" s="173"/>
    </row>
    <row r="33" spans="1:15" ht="25.5">
      <c r="A33" s="243" t="s">
        <v>3175</v>
      </c>
      <c r="B33" s="157" t="s">
        <v>3146</v>
      </c>
      <c r="C33" s="178">
        <v>3452.51</v>
      </c>
      <c r="D33" s="244" t="s">
        <v>3785</v>
      </c>
      <c r="E33" s="159">
        <v>0.46372059747835631</v>
      </c>
      <c r="F33" s="160">
        <v>1601</v>
      </c>
      <c r="G33" s="241"/>
      <c r="H33" s="241"/>
      <c r="I33" s="160"/>
      <c r="J33" s="173"/>
      <c r="K33" s="173"/>
      <c r="L33" s="173"/>
      <c r="M33" s="173"/>
      <c r="N33" s="173"/>
      <c r="O33" s="173"/>
    </row>
    <row r="34" spans="1:15" ht="25.5">
      <c r="A34" s="243" t="s">
        <v>3177</v>
      </c>
      <c r="B34" s="157" t="s">
        <v>3146</v>
      </c>
      <c r="C34" s="178">
        <v>3452.51</v>
      </c>
      <c r="D34" s="244" t="s">
        <v>3786</v>
      </c>
      <c r="E34" s="159">
        <v>0.59782592954111646</v>
      </c>
      <c r="F34" s="160">
        <v>2064</v>
      </c>
      <c r="G34" s="241"/>
      <c r="H34" s="241"/>
      <c r="I34" s="160"/>
      <c r="J34" s="173"/>
      <c r="K34" s="173"/>
      <c r="L34" s="173"/>
      <c r="M34" s="173"/>
      <c r="N34" s="173"/>
      <c r="O34" s="173"/>
    </row>
    <row r="35" spans="1:15" ht="25.5">
      <c r="A35" s="243">
        <v>39</v>
      </c>
      <c r="B35" s="157" t="s">
        <v>3146</v>
      </c>
      <c r="C35" s="178">
        <v>3452.51</v>
      </c>
      <c r="D35" s="244" t="s">
        <v>3787</v>
      </c>
      <c r="E35" s="159">
        <v>0.59145375393554256</v>
      </c>
      <c r="F35" s="160">
        <v>2042</v>
      </c>
      <c r="G35" s="241"/>
      <c r="H35" s="241"/>
      <c r="I35" s="160"/>
      <c r="J35" s="173"/>
      <c r="K35" s="173"/>
      <c r="L35" s="173"/>
      <c r="M35" s="173"/>
      <c r="N35" s="173"/>
      <c r="O35" s="173"/>
    </row>
    <row r="36" spans="1:15" ht="25.5">
      <c r="A36" s="243">
        <v>36</v>
      </c>
      <c r="B36" s="157" t="s">
        <v>3146</v>
      </c>
      <c r="C36" s="178">
        <v>3452.51</v>
      </c>
      <c r="D36" s="244" t="s">
        <v>3788</v>
      </c>
      <c r="E36" s="159">
        <v>0.72584873034401054</v>
      </c>
      <c r="F36" s="160">
        <v>2506</v>
      </c>
      <c r="G36" s="241"/>
      <c r="H36" s="241"/>
      <c r="I36" s="160"/>
      <c r="J36" s="173"/>
      <c r="K36" s="173"/>
      <c r="L36" s="173"/>
      <c r="M36" s="173"/>
      <c r="N36" s="173"/>
      <c r="O36" s="173"/>
    </row>
    <row r="37" spans="1:15" ht="25.5">
      <c r="A37" s="243" t="s">
        <v>3181</v>
      </c>
      <c r="B37" s="157" t="s">
        <v>3146</v>
      </c>
      <c r="C37" s="178">
        <v>3452.51</v>
      </c>
      <c r="D37" s="244" t="s">
        <v>3789</v>
      </c>
      <c r="E37" s="159">
        <v>0.74873063365493508</v>
      </c>
      <c r="F37" s="160">
        <v>2585</v>
      </c>
      <c r="G37" s="241" t="s">
        <v>3790</v>
      </c>
      <c r="H37" s="245">
        <v>1.036057824597177</v>
      </c>
      <c r="I37" s="160">
        <v>3577</v>
      </c>
      <c r="J37" s="173"/>
      <c r="K37" s="173"/>
      <c r="L37" s="173"/>
      <c r="M37" s="173"/>
      <c r="N37" s="173"/>
      <c r="O37" s="173"/>
    </row>
    <row r="38" spans="1:15" ht="25.5">
      <c r="A38" s="243" t="s">
        <v>3184</v>
      </c>
      <c r="B38" s="157" t="s">
        <v>3146</v>
      </c>
      <c r="C38" s="178">
        <v>3452.51</v>
      </c>
      <c r="D38" s="244" t="s">
        <v>3791</v>
      </c>
      <c r="E38" s="159">
        <v>0.78493617686842321</v>
      </c>
      <c r="F38" s="160">
        <v>2710</v>
      </c>
      <c r="G38" s="241" t="s">
        <v>3792</v>
      </c>
      <c r="H38" s="245">
        <v>1.0722633678106652</v>
      </c>
      <c r="I38" s="160">
        <v>3702</v>
      </c>
      <c r="J38" s="173"/>
      <c r="K38" s="173"/>
      <c r="L38" s="173"/>
      <c r="M38" s="173"/>
      <c r="N38" s="173"/>
      <c r="O38" s="173"/>
    </row>
    <row r="39" spans="1:15" ht="25.5">
      <c r="A39" s="243">
        <v>55</v>
      </c>
      <c r="B39" s="157" t="s">
        <v>3146</v>
      </c>
      <c r="C39" s="178">
        <v>3452.51</v>
      </c>
      <c r="D39" s="244" t="s">
        <v>3793</v>
      </c>
      <c r="E39" s="159">
        <v>0.89471138389171934</v>
      </c>
      <c r="F39" s="160">
        <v>3089</v>
      </c>
      <c r="G39" s="241" t="s">
        <v>3794</v>
      </c>
      <c r="H39" s="245">
        <v>1.1820385748339612</v>
      </c>
      <c r="I39" s="160">
        <v>4081</v>
      </c>
      <c r="J39" s="173"/>
      <c r="K39" s="173"/>
      <c r="L39" s="173"/>
      <c r="M39" s="173"/>
      <c r="N39" s="173"/>
      <c r="O39" s="173"/>
    </row>
    <row r="40" spans="1:15" ht="25.5">
      <c r="A40" s="243" t="s">
        <v>3189</v>
      </c>
      <c r="B40" s="157" t="s">
        <v>3146</v>
      </c>
      <c r="C40" s="178">
        <v>3452.51</v>
      </c>
      <c r="D40" s="244" t="s">
        <v>3795</v>
      </c>
      <c r="E40" s="159">
        <v>1.0105691221748814</v>
      </c>
      <c r="F40" s="160">
        <v>3489</v>
      </c>
      <c r="G40" s="241" t="s">
        <v>3796</v>
      </c>
      <c r="H40" s="245">
        <v>1.2978963131171235</v>
      </c>
      <c r="I40" s="160">
        <v>4481</v>
      </c>
      <c r="J40" s="173"/>
      <c r="K40" s="173"/>
      <c r="L40" s="173"/>
      <c r="M40" s="173"/>
      <c r="N40" s="173"/>
      <c r="O40" s="173"/>
    </row>
    <row r="41" spans="1:15" ht="25.5">
      <c r="A41" s="243" t="s">
        <v>3192</v>
      </c>
      <c r="B41" s="157" t="s">
        <v>3146</v>
      </c>
      <c r="C41" s="178">
        <v>3452.51</v>
      </c>
      <c r="D41" s="244" t="s">
        <v>3797</v>
      </c>
      <c r="E41" s="159">
        <v>1.0470643097340775</v>
      </c>
      <c r="F41" s="160">
        <v>3615</v>
      </c>
      <c r="G41" s="241" t="s">
        <v>3798</v>
      </c>
      <c r="H41" s="245">
        <v>1.3343915006763194</v>
      </c>
      <c r="I41" s="160">
        <v>4607</v>
      </c>
      <c r="J41" s="173"/>
      <c r="K41" s="173"/>
      <c r="L41" s="173"/>
      <c r="M41" s="173"/>
      <c r="N41" s="173"/>
      <c r="O41" s="173"/>
    </row>
    <row r="42" spans="1:15" ht="25.5">
      <c r="A42" s="243">
        <v>50.64</v>
      </c>
      <c r="B42" s="157" t="s">
        <v>3146</v>
      </c>
      <c r="C42" s="178">
        <v>3452.51</v>
      </c>
      <c r="D42" s="244" t="s">
        <v>3799</v>
      </c>
      <c r="E42" s="159">
        <v>1.1565498724116656</v>
      </c>
      <c r="F42" s="160">
        <v>3993</v>
      </c>
      <c r="G42" s="241" t="s">
        <v>3800</v>
      </c>
      <c r="H42" s="245">
        <v>1.4438770633539078</v>
      </c>
      <c r="I42" s="160">
        <v>4985</v>
      </c>
      <c r="J42" s="173"/>
      <c r="K42" s="173"/>
      <c r="L42" s="173"/>
      <c r="M42" s="173"/>
      <c r="N42" s="173"/>
      <c r="O42" s="173"/>
    </row>
    <row r="43" spans="1:15" ht="25.5">
      <c r="A43" s="243">
        <v>60</v>
      </c>
      <c r="B43" s="157" t="s">
        <v>3146</v>
      </c>
      <c r="C43" s="178">
        <v>3452.51</v>
      </c>
      <c r="D43" s="244" t="s">
        <v>3801</v>
      </c>
      <c r="E43" s="159">
        <v>1.1930450599708617</v>
      </c>
      <c r="F43" s="160">
        <v>4119</v>
      </c>
      <c r="G43" s="241" t="s">
        <v>3802</v>
      </c>
      <c r="H43" s="245">
        <v>1.4803722509131036</v>
      </c>
      <c r="I43" s="160">
        <v>5111</v>
      </c>
      <c r="J43" s="173"/>
      <c r="K43" s="173"/>
      <c r="L43" s="173"/>
      <c r="M43" s="173"/>
      <c r="N43" s="173"/>
      <c r="O43" s="173"/>
    </row>
    <row r="44" spans="1:15" ht="25.5">
      <c r="A44" s="243">
        <v>45</v>
      </c>
      <c r="B44" s="157" t="s">
        <v>3146</v>
      </c>
      <c r="C44" s="178">
        <v>3452.51</v>
      </c>
      <c r="D44" s="244" t="s">
        <v>3803</v>
      </c>
      <c r="E44" s="159">
        <v>1.4890615812843409</v>
      </c>
      <c r="F44" s="160">
        <v>5141</v>
      </c>
      <c r="G44" s="241" t="s">
        <v>3804</v>
      </c>
      <c r="H44" s="245">
        <v>1.7763887722265828</v>
      </c>
      <c r="I44" s="160">
        <v>6133</v>
      </c>
      <c r="J44" s="173"/>
      <c r="K44" s="173"/>
      <c r="L44" s="173"/>
      <c r="M44" s="173"/>
      <c r="N44" s="173"/>
      <c r="O44" s="173"/>
    </row>
    <row r="45" spans="1:15">
      <c r="A45" s="239" t="s">
        <v>3201</v>
      </c>
      <c r="B45" s="246"/>
      <c r="C45" s="178"/>
      <c r="D45" s="244"/>
      <c r="E45" s="159"/>
      <c r="F45" s="183"/>
      <c r="G45" s="241"/>
      <c r="H45" s="241"/>
      <c r="I45" s="160"/>
      <c r="J45" s="173"/>
      <c r="K45" s="173"/>
      <c r="L45" s="173"/>
      <c r="M45" s="173"/>
      <c r="N45" s="173"/>
      <c r="O45" s="173"/>
    </row>
    <row r="46" spans="1:15" ht="25.5">
      <c r="A46" s="247" t="s">
        <v>3202</v>
      </c>
      <c r="B46" s="157" t="s">
        <v>3146</v>
      </c>
      <c r="C46" s="178">
        <v>3452.51</v>
      </c>
      <c r="D46" s="244" t="s">
        <v>3805</v>
      </c>
      <c r="E46" s="159">
        <v>0.69775322881034374</v>
      </c>
      <c r="F46" s="160">
        <v>2409</v>
      </c>
      <c r="G46" s="241"/>
      <c r="H46" s="241"/>
      <c r="I46" s="160"/>
      <c r="J46" s="173"/>
      <c r="K46" s="173"/>
      <c r="L46" s="173"/>
      <c r="M46" s="173"/>
      <c r="N46" s="173"/>
      <c r="O46" s="173"/>
    </row>
    <row r="47" spans="1:15" ht="25.5">
      <c r="A47" s="247" t="s">
        <v>3204</v>
      </c>
      <c r="B47" s="157" t="s">
        <v>3146</v>
      </c>
      <c r="C47" s="178">
        <v>3452.51</v>
      </c>
      <c r="D47" s="244" t="s">
        <v>3806</v>
      </c>
      <c r="E47" s="159">
        <v>0.73395877202383186</v>
      </c>
      <c r="F47" s="160">
        <v>2534</v>
      </c>
      <c r="G47" s="241"/>
      <c r="H47" s="241"/>
      <c r="I47" s="160"/>
      <c r="J47" s="173"/>
      <c r="K47" s="173"/>
      <c r="L47" s="173"/>
      <c r="M47" s="173"/>
      <c r="N47" s="173"/>
      <c r="O47" s="173"/>
    </row>
    <row r="48" spans="1:15" ht="25.5">
      <c r="A48" s="247" t="s">
        <v>3206</v>
      </c>
      <c r="B48" s="157" t="s">
        <v>3146</v>
      </c>
      <c r="C48" s="178">
        <v>3452.51</v>
      </c>
      <c r="D48" s="244" t="s">
        <v>3807</v>
      </c>
      <c r="E48" s="159">
        <v>0.83185856087310384</v>
      </c>
      <c r="F48" s="160">
        <v>2872</v>
      </c>
      <c r="G48" s="241"/>
      <c r="H48" s="241"/>
      <c r="I48" s="160"/>
      <c r="J48" s="173"/>
      <c r="K48" s="173"/>
      <c r="L48" s="173"/>
      <c r="M48" s="173"/>
      <c r="N48" s="173"/>
      <c r="O48" s="173"/>
    </row>
    <row r="49" spans="1:15" ht="25.5">
      <c r="A49" s="247" t="s">
        <v>3208</v>
      </c>
      <c r="B49" s="157" t="s">
        <v>3146</v>
      </c>
      <c r="C49" s="178">
        <v>3452.51</v>
      </c>
      <c r="D49" s="244" t="s">
        <v>3808</v>
      </c>
      <c r="E49" s="159">
        <v>0.86835374843229995</v>
      </c>
      <c r="F49" s="160">
        <v>2998</v>
      </c>
      <c r="G49" s="241"/>
      <c r="H49" s="241"/>
      <c r="I49" s="160"/>
      <c r="J49" s="173"/>
      <c r="K49" s="173"/>
      <c r="L49" s="173"/>
      <c r="M49" s="173"/>
      <c r="N49" s="173"/>
      <c r="O49" s="173"/>
    </row>
    <row r="50" spans="1:15" ht="25.5">
      <c r="A50" s="247" t="s">
        <v>3210</v>
      </c>
      <c r="B50" s="157" t="s">
        <v>3146</v>
      </c>
      <c r="C50" s="178">
        <v>3452.51</v>
      </c>
      <c r="D50" s="244" t="s">
        <v>3809</v>
      </c>
      <c r="E50" s="159">
        <v>0.82519674092182205</v>
      </c>
      <c r="F50" s="160">
        <v>2849</v>
      </c>
      <c r="G50" s="241" t="s">
        <v>3810</v>
      </c>
      <c r="H50" s="245">
        <v>1.1125239318640641</v>
      </c>
      <c r="I50" s="160">
        <v>3841</v>
      </c>
      <c r="J50" s="173"/>
      <c r="K50" s="173"/>
      <c r="L50" s="173"/>
      <c r="M50" s="173"/>
      <c r="N50" s="173"/>
      <c r="O50" s="173"/>
    </row>
    <row r="51" spans="1:15" ht="25.5">
      <c r="A51" s="247">
        <v>65.709999999999994</v>
      </c>
      <c r="B51" s="157" t="s">
        <v>3146</v>
      </c>
      <c r="C51" s="178">
        <v>3452.51</v>
      </c>
      <c r="D51" s="244" t="s">
        <v>3811</v>
      </c>
      <c r="E51" s="159">
        <v>0.86169192848101805</v>
      </c>
      <c r="F51" s="160">
        <v>2975</v>
      </c>
      <c r="G51" s="241" t="s">
        <v>3812</v>
      </c>
      <c r="H51" s="245">
        <v>1.1490191194232602</v>
      </c>
      <c r="I51" s="160">
        <v>3967</v>
      </c>
      <c r="J51" s="173"/>
      <c r="K51" s="173"/>
      <c r="L51" s="173"/>
      <c r="M51" s="173"/>
      <c r="N51" s="173"/>
      <c r="O51" s="173"/>
    </row>
    <row r="52" spans="1:15" ht="25.5">
      <c r="A52" s="248" t="s">
        <v>3215</v>
      </c>
      <c r="B52" s="157" t="s">
        <v>3146</v>
      </c>
      <c r="C52" s="178">
        <v>3452.51</v>
      </c>
      <c r="D52" s="244" t="s">
        <v>3813</v>
      </c>
      <c r="E52" s="159">
        <v>0.95930207298458214</v>
      </c>
      <c r="F52" s="160">
        <v>3312</v>
      </c>
      <c r="G52" s="241" t="s">
        <v>3814</v>
      </c>
      <c r="H52" s="245">
        <v>1.2466292639268242</v>
      </c>
      <c r="I52" s="160">
        <v>4304</v>
      </c>
      <c r="J52" s="173"/>
      <c r="K52" s="173"/>
      <c r="L52" s="173"/>
      <c r="M52" s="173"/>
      <c r="N52" s="173"/>
      <c r="O52" s="173"/>
    </row>
    <row r="53" spans="1:15" ht="25.5">
      <c r="A53" s="243">
        <v>68.739999999999995</v>
      </c>
      <c r="B53" s="157" t="s">
        <v>3146</v>
      </c>
      <c r="C53" s="178">
        <v>3452.51</v>
      </c>
      <c r="D53" s="244" t="s">
        <v>3815</v>
      </c>
      <c r="E53" s="159">
        <v>0.99608690488948615</v>
      </c>
      <c r="F53" s="160">
        <v>3439</v>
      </c>
      <c r="G53" s="241" t="s">
        <v>3816</v>
      </c>
      <c r="H53" s="245">
        <v>1.2834140958317282</v>
      </c>
      <c r="I53" s="160">
        <v>4431</v>
      </c>
      <c r="J53" s="173"/>
      <c r="K53" s="173"/>
      <c r="L53" s="173"/>
      <c r="M53" s="173"/>
      <c r="N53" s="173"/>
      <c r="O53" s="173"/>
    </row>
    <row r="54" spans="1:15">
      <c r="A54" s="243"/>
      <c r="B54" s="246"/>
      <c r="C54" s="246"/>
      <c r="D54" s="244"/>
      <c r="E54" s="244"/>
      <c r="F54" s="217"/>
      <c r="G54" s="241"/>
      <c r="H54" s="241"/>
      <c r="I54" s="242"/>
      <c r="J54" s="173"/>
      <c r="K54" s="173"/>
      <c r="L54" s="173"/>
      <c r="M54" s="173"/>
      <c r="N54" s="173"/>
      <c r="O54" s="173"/>
    </row>
    <row r="55" spans="1:15">
      <c r="A55" s="239" t="s">
        <v>3174</v>
      </c>
      <c r="B55" s="246"/>
      <c r="C55" s="246"/>
      <c r="D55" s="241"/>
      <c r="E55" s="241"/>
      <c r="F55" s="218"/>
      <c r="G55" s="241"/>
      <c r="H55" s="241"/>
      <c r="I55" s="242"/>
      <c r="J55" s="173"/>
      <c r="K55" s="173"/>
      <c r="L55" s="173"/>
      <c r="M55" s="173"/>
      <c r="N55" s="173"/>
      <c r="O55" s="173"/>
    </row>
    <row r="56" spans="1:15" ht="25.5">
      <c r="A56" s="243" t="s">
        <v>3175</v>
      </c>
      <c r="B56" s="157" t="s">
        <v>3146</v>
      </c>
      <c r="C56" s="178">
        <v>3452.51</v>
      </c>
      <c r="D56" s="241"/>
      <c r="E56" s="241"/>
      <c r="F56" s="218"/>
      <c r="G56" s="173"/>
      <c r="H56" s="173"/>
      <c r="I56" s="173"/>
      <c r="J56" s="249" t="s">
        <v>3817</v>
      </c>
      <c r="K56" s="159">
        <v>0.74786170061781132</v>
      </c>
      <c r="L56" s="160">
        <v>2582</v>
      </c>
      <c r="M56" s="173"/>
      <c r="N56" s="219"/>
      <c r="O56" s="188"/>
    </row>
    <row r="57" spans="1:15" ht="25.5">
      <c r="A57" s="243" t="s">
        <v>3221</v>
      </c>
      <c r="B57" s="157" t="s">
        <v>3146</v>
      </c>
      <c r="C57" s="178">
        <v>3452.51</v>
      </c>
      <c r="D57" s="241"/>
      <c r="E57" s="241"/>
      <c r="F57" s="218"/>
      <c r="G57" s="173"/>
      <c r="H57" s="173"/>
      <c r="I57" s="173"/>
      <c r="J57" s="249" t="s">
        <v>3818</v>
      </c>
      <c r="K57" s="159">
        <v>0.77740542388001765</v>
      </c>
      <c r="L57" s="160">
        <v>2684</v>
      </c>
      <c r="M57" s="173" t="s">
        <v>3819</v>
      </c>
      <c r="N57" s="219">
        <v>1.0647326148222598</v>
      </c>
      <c r="O57" s="188">
        <v>3676</v>
      </c>
    </row>
    <row r="58" spans="1:15" ht="25.5">
      <c r="A58" s="243" t="s">
        <v>3177</v>
      </c>
      <c r="B58" s="157" t="s">
        <v>3146</v>
      </c>
      <c r="C58" s="178">
        <v>3452.51</v>
      </c>
      <c r="D58" s="241"/>
      <c r="E58" s="241"/>
      <c r="F58" s="218"/>
      <c r="G58" s="173"/>
      <c r="H58" s="173"/>
      <c r="I58" s="173"/>
      <c r="J58" s="249" t="s">
        <v>3820</v>
      </c>
      <c r="K58" s="159">
        <v>0.88225667702627941</v>
      </c>
      <c r="L58" s="160">
        <v>3046</v>
      </c>
      <c r="M58" s="173"/>
      <c r="N58" s="219"/>
      <c r="O58" s="188"/>
    </row>
    <row r="59" spans="1:15" ht="25.5">
      <c r="A59" s="243">
        <v>39</v>
      </c>
      <c r="B59" s="157" t="s">
        <v>3146</v>
      </c>
      <c r="C59" s="178">
        <v>3452.51</v>
      </c>
      <c r="D59" s="241"/>
      <c r="E59" s="241"/>
      <c r="F59" s="218"/>
      <c r="G59" s="173"/>
      <c r="H59" s="173"/>
      <c r="I59" s="173"/>
      <c r="J59" s="249" t="s">
        <v>3821</v>
      </c>
      <c r="K59" s="159">
        <v>0.87559485707499751</v>
      </c>
      <c r="L59" s="160">
        <v>3023</v>
      </c>
      <c r="M59" s="173"/>
      <c r="N59" s="219"/>
      <c r="O59" s="188"/>
    </row>
    <row r="60" spans="1:15" ht="25.5">
      <c r="A60" s="243">
        <v>36</v>
      </c>
      <c r="B60" s="157" t="s">
        <v>3146</v>
      </c>
      <c r="C60" s="178">
        <v>3452.51</v>
      </c>
      <c r="D60" s="241"/>
      <c r="E60" s="241"/>
      <c r="F60" s="218"/>
      <c r="G60" s="173"/>
      <c r="H60" s="173"/>
      <c r="I60" s="173"/>
      <c r="J60" s="249" t="s">
        <v>3822</v>
      </c>
      <c r="K60" s="159">
        <v>1.0097001891377577</v>
      </c>
      <c r="L60" s="160">
        <v>3486</v>
      </c>
      <c r="M60" s="173"/>
      <c r="N60" s="219"/>
      <c r="O60" s="188"/>
    </row>
    <row r="61" spans="1:15" ht="25.5">
      <c r="A61" s="243" t="s">
        <v>3184</v>
      </c>
      <c r="B61" s="157" t="s">
        <v>3146</v>
      </c>
      <c r="C61" s="178">
        <v>3452.51</v>
      </c>
      <c r="D61" s="241"/>
      <c r="E61" s="241"/>
      <c r="F61" s="218"/>
      <c r="G61" s="173"/>
      <c r="H61" s="173"/>
      <c r="I61" s="173"/>
      <c r="J61" s="249" t="s">
        <v>3823</v>
      </c>
      <c r="K61" s="159">
        <v>1.0693669243535862</v>
      </c>
      <c r="L61" s="160">
        <v>3692</v>
      </c>
      <c r="M61" s="173" t="s">
        <v>3824</v>
      </c>
      <c r="N61" s="219">
        <v>1.3566941152958281</v>
      </c>
      <c r="O61" s="188">
        <v>4684</v>
      </c>
    </row>
    <row r="62" spans="1:15" ht="25.5">
      <c r="A62" s="243" t="s">
        <v>3229</v>
      </c>
      <c r="B62" s="157" t="s">
        <v>3146</v>
      </c>
      <c r="C62" s="178">
        <v>3452.51</v>
      </c>
      <c r="D62" s="241"/>
      <c r="E62" s="241"/>
      <c r="F62" s="218"/>
      <c r="G62" s="173"/>
      <c r="H62" s="173"/>
      <c r="I62" s="173"/>
      <c r="J62" s="249" t="s">
        <v>3825</v>
      </c>
      <c r="K62" s="159">
        <v>1.4041957879919247</v>
      </c>
      <c r="L62" s="160">
        <v>4848</v>
      </c>
      <c r="M62" s="173" t="s">
        <v>3826</v>
      </c>
      <c r="N62" s="219">
        <v>1.6915229789341666</v>
      </c>
      <c r="O62" s="188">
        <v>5840</v>
      </c>
    </row>
    <row r="63" spans="1:15" ht="25.5">
      <c r="A63" s="243">
        <v>45</v>
      </c>
      <c r="B63" s="157" t="s">
        <v>3146</v>
      </c>
      <c r="C63" s="178">
        <v>3452.51</v>
      </c>
      <c r="D63" s="241"/>
      <c r="E63" s="241"/>
      <c r="F63" s="218"/>
      <c r="G63" s="173"/>
      <c r="H63" s="173"/>
      <c r="I63" s="173"/>
      <c r="J63" s="249" t="s">
        <v>3827</v>
      </c>
      <c r="K63" s="159">
        <v>1.6275115785327197</v>
      </c>
      <c r="L63" s="160">
        <v>5619</v>
      </c>
      <c r="M63" s="173" t="s">
        <v>3828</v>
      </c>
      <c r="N63" s="219">
        <v>1.9148387694749616</v>
      </c>
      <c r="O63" s="188">
        <v>6611</v>
      </c>
    </row>
    <row r="64" spans="1:15" ht="25.5">
      <c r="A64" s="243" t="s">
        <v>3234</v>
      </c>
      <c r="B64" s="157" t="s">
        <v>3146</v>
      </c>
      <c r="C64" s="178">
        <v>3452.51</v>
      </c>
      <c r="D64" s="241"/>
      <c r="E64" s="241"/>
      <c r="F64" s="218"/>
      <c r="G64" s="173"/>
      <c r="H64" s="173"/>
      <c r="I64" s="173"/>
      <c r="J64" s="249" t="s">
        <v>3829</v>
      </c>
      <c r="K64" s="159">
        <v>1.6961572884654932</v>
      </c>
      <c r="L64" s="160">
        <v>5856</v>
      </c>
      <c r="M64" s="173" t="s">
        <v>3830</v>
      </c>
      <c r="N64" s="219">
        <v>1.9834844794077351</v>
      </c>
      <c r="O64" s="188">
        <v>6848</v>
      </c>
    </row>
    <row r="65" spans="1:15">
      <c r="A65" s="243"/>
      <c r="B65" s="246"/>
      <c r="C65" s="246"/>
      <c r="D65" s="241"/>
      <c r="E65" s="241"/>
      <c r="F65" s="218"/>
      <c r="G65" s="173"/>
      <c r="H65" s="173"/>
      <c r="I65" s="173"/>
      <c r="J65" s="249"/>
      <c r="K65" s="249"/>
      <c r="L65" s="173"/>
      <c r="M65" s="173"/>
      <c r="N65" s="219"/>
      <c r="O65" s="188"/>
    </row>
    <row r="66" spans="1:15">
      <c r="A66" s="239" t="s">
        <v>3201</v>
      </c>
      <c r="B66" s="246"/>
      <c r="C66" s="246"/>
      <c r="D66" s="241"/>
      <c r="E66" s="241"/>
      <c r="F66" s="218"/>
      <c r="G66" s="173"/>
      <c r="H66" s="173"/>
      <c r="I66" s="173"/>
      <c r="J66" s="249"/>
      <c r="K66" s="249"/>
      <c r="L66" s="173"/>
      <c r="M66" s="173"/>
      <c r="N66" s="219"/>
      <c r="O66" s="188"/>
    </row>
    <row r="67" spans="1:15" ht="25.5">
      <c r="A67" s="247" t="s">
        <v>3202</v>
      </c>
      <c r="B67" s="157" t="s">
        <v>3146</v>
      </c>
      <c r="C67" s="178">
        <v>3452.51</v>
      </c>
      <c r="D67" s="241"/>
      <c r="E67" s="241"/>
      <c r="F67" s="218"/>
      <c r="G67" s="173"/>
      <c r="H67" s="173"/>
      <c r="I67" s="173"/>
      <c r="J67" s="249" t="s">
        <v>3831</v>
      </c>
      <c r="K67" s="159">
        <v>0.72642801903542631</v>
      </c>
      <c r="L67" s="160">
        <v>2508</v>
      </c>
      <c r="M67" s="173"/>
      <c r="N67" s="219"/>
      <c r="O67" s="188"/>
    </row>
    <row r="68" spans="1:15" ht="25.5">
      <c r="A68" s="247" t="s">
        <v>3204</v>
      </c>
      <c r="B68" s="157" t="s">
        <v>3146</v>
      </c>
      <c r="C68" s="178">
        <v>3452.51</v>
      </c>
      <c r="D68" s="241"/>
      <c r="E68" s="241"/>
      <c r="F68" s="218"/>
      <c r="G68" s="173"/>
      <c r="H68" s="173"/>
      <c r="I68" s="173"/>
      <c r="J68" s="249" t="s">
        <v>3832</v>
      </c>
      <c r="K68" s="159">
        <v>0.76263356224891454</v>
      </c>
      <c r="L68" s="160">
        <v>2633</v>
      </c>
      <c r="M68" s="173"/>
      <c r="N68" s="219"/>
      <c r="O68" s="188"/>
    </row>
    <row r="69" spans="1:15" ht="25.5">
      <c r="A69" s="247" t="s">
        <v>3206</v>
      </c>
      <c r="B69" s="157" t="s">
        <v>3146</v>
      </c>
      <c r="C69" s="178">
        <v>3452.51</v>
      </c>
      <c r="D69" s="241"/>
      <c r="E69" s="241"/>
      <c r="F69" s="218"/>
      <c r="G69" s="173"/>
      <c r="H69" s="173"/>
      <c r="I69" s="173"/>
      <c r="J69" s="249" t="s">
        <v>3833</v>
      </c>
      <c r="K69" s="159">
        <v>0.8608229954438944</v>
      </c>
      <c r="L69" s="160">
        <v>2972</v>
      </c>
      <c r="M69" s="173"/>
      <c r="N69" s="219"/>
      <c r="O69" s="188"/>
    </row>
    <row r="70" spans="1:15" ht="25.5">
      <c r="A70" s="247" t="s">
        <v>3210</v>
      </c>
      <c r="B70" s="157" t="s">
        <v>3146</v>
      </c>
      <c r="C70" s="178">
        <v>3452.51</v>
      </c>
      <c r="D70" s="241"/>
      <c r="E70" s="241"/>
      <c r="F70" s="218"/>
      <c r="G70" s="173"/>
      <c r="H70" s="173"/>
      <c r="I70" s="173"/>
      <c r="J70" s="249" t="s">
        <v>3834</v>
      </c>
      <c r="K70" s="159">
        <v>0.85416117549261261</v>
      </c>
      <c r="L70" s="160">
        <v>2949</v>
      </c>
      <c r="M70" s="173" t="s">
        <v>3835</v>
      </c>
      <c r="N70" s="219">
        <v>1.1414883664348545</v>
      </c>
      <c r="O70" s="188">
        <v>3941</v>
      </c>
    </row>
    <row r="71" spans="1:15" ht="25.5">
      <c r="A71" s="247" t="s">
        <v>3208</v>
      </c>
      <c r="B71" s="157" t="s">
        <v>3146</v>
      </c>
      <c r="C71" s="178">
        <v>3452.51</v>
      </c>
      <c r="D71" s="241"/>
      <c r="E71" s="241"/>
      <c r="F71" s="218"/>
      <c r="G71" s="173"/>
      <c r="H71" s="173"/>
      <c r="I71" s="173"/>
      <c r="J71" s="249" t="s">
        <v>3836</v>
      </c>
      <c r="K71" s="159">
        <v>0.89702853865738252</v>
      </c>
      <c r="L71" s="160">
        <v>3097</v>
      </c>
      <c r="M71" s="173"/>
      <c r="N71" s="219"/>
      <c r="O71" s="188"/>
    </row>
    <row r="72" spans="1:15" ht="25.5">
      <c r="A72" s="247">
        <v>65.709999999999994</v>
      </c>
      <c r="B72" s="157" t="s">
        <v>3146</v>
      </c>
      <c r="C72" s="178">
        <v>3452.51</v>
      </c>
      <c r="D72" s="241"/>
      <c r="E72" s="241"/>
      <c r="F72" s="218"/>
      <c r="G72" s="173"/>
      <c r="H72" s="173"/>
      <c r="I72" s="173"/>
      <c r="J72" s="249" t="s">
        <v>3837</v>
      </c>
      <c r="K72" s="159">
        <v>0.89065636305180862</v>
      </c>
      <c r="L72" s="160">
        <v>3075</v>
      </c>
      <c r="M72" s="173" t="s">
        <v>3838</v>
      </c>
      <c r="N72" s="219">
        <v>1.1779835539940506</v>
      </c>
      <c r="O72" s="188">
        <v>4067</v>
      </c>
    </row>
    <row r="73" spans="1:15" ht="25.5">
      <c r="A73" s="247" t="s">
        <v>3215</v>
      </c>
      <c r="B73" s="157" t="s">
        <v>3146</v>
      </c>
      <c r="C73" s="178">
        <v>3452.51</v>
      </c>
      <c r="D73" s="241"/>
      <c r="E73" s="241"/>
      <c r="F73" s="218"/>
      <c r="G73" s="173"/>
      <c r="H73" s="173"/>
      <c r="I73" s="173"/>
      <c r="J73" s="249" t="s">
        <v>3839</v>
      </c>
      <c r="K73" s="159">
        <v>1.3532183831473332</v>
      </c>
      <c r="L73" s="160">
        <v>4672</v>
      </c>
      <c r="M73" s="173" t="s">
        <v>3840</v>
      </c>
      <c r="N73" s="219">
        <v>1.6405455740895754</v>
      </c>
      <c r="O73" s="188">
        <v>5664</v>
      </c>
    </row>
    <row r="74" spans="1:15" ht="25.5">
      <c r="A74" s="243">
        <v>68.739999999999995</v>
      </c>
      <c r="B74" s="157" t="s">
        <v>3146</v>
      </c>
      <c r="C74" s="178">
        <v>3452.51</v>
      </c>
      <c r="D74" s="241"/>
      <c r="E74" s="241"/>
      <c r="F74" s="218"/>
      <c r="G74" s="173"/>
      <c r="H74" s="173"/>
      <c r="I74" s="173"/>
      <c r="J74" s="249" t="s">
        <v>3841</v>
      </c>
      <c r="K74" s="159">
        <v>1.3897135707065293</v>
      </c>
      <c r="L74" s="160">
        <v>4798</v>
      </c>
      <c r="M74" s="173" t="s">
        <v>3842</v>
      </c>
      <c r="N74" s="219">
        <v>1.6770407616487715</v>
      </c>
      <c r="O74" s="188">
        <v>5790</v>
      </c>
    </row>
    <row r="75" spans="1:15" ht="15.75">
      <c r="A75" s="250" t="s">
        <v>3249</v>
      </c>
      <c r="B75" s="157"/>
      <c r="C75" s="157"/>
      <c r="D75" s="237"/>
      <c r="E75" s="237"/>
      <c r="F75" s="220"/>
      <c r="G75" s="217"/>
      <c r="H75" s="217"/>
      <c r="I75" s="173"/>
      <c r="J75" s="173"/>
      <c r="K75" s="173"/>
      <c r="L75" s="173"/>
      <c r="M75" s="173"/>
      <c r="N75" s="173"/>
      <c r="O75" s="173"/>
    </row>
    <row r="76" spans="1:15">
      <c r="A76" s="217" t="s">
        <v>3250</v>
      </c>
      <c r="B76" s="155" t="s">
        <v>3251</v>
      </c>
      <c r="C76" s="35">
        <v>482.73</v>
      </c>
      <c r="D76" s="155" t="s">
        <v>3843</v>
      </c>
      <c r="E76" s="159">
        <v>0.92391191763511693</v>
      </c>
      <c r="F76" s="160">
        <v>446</v>
      </c>
      <c r="G76" s="155" t="s">
        <v>3843</v>
      </c>
      <c r="H76" s="159">
        <v>0.92391191763511693</v>
      </c>
      <c r="I76" s="160">
        <v>446</v>
      </c>
      <c r="J76" s="155" t="s">
        <v>3844</v>
      </c>
      <c r="K76" s="159">
        <v>0.92391191763511693</v>
      </c>
      <c r="L76" s="160">
        <v>446</v>
      </c>
      <c r="M76" s="155" t="s">
        <v>3844</v>
      </c>
      <c r="N76" s="159">
        <v>0.92391191763511693</v>
      </c>
      <c r="O76" s="160">
        <v>446</v>
      </c>
    </row>
    <row r="77" spans="1:15">
      <c r="A77" s="217" t="s">
        <v>3254</v>
      </c>
      <c r="B77" s="155" t="s">
        <v>3251</v>
      </c>
      <c r="C77" s="35">
        <v>482.73</v>
      </c>
      <c r="D77" s="155" t="s">
        <v>3845</v>
      </c>
      <c r="E77" s="159">
        <v>0.92391191763511693</v>
      </c>
      <c r="F77" s="160">
        <v>446</v>
      </c>
      <c r="G77" s="155" t="s">
        <v>3845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251" t="s">
        <v>3256</v>
      </c>
      <c r="B78" s="155" t="s">
        <v>3251</v>
      </c>
      <c r="C78" s="35">
        <v>482.73</v>
      </c>
      <c r="D78" s="155" t="s">
        <v>3846</v>
      </c>
      <c r="E78" s="159">
        <v>1.2325730739751</v>
      </c>
      <c r="F78" s="160">
        <v>595</v>
      </c>
      <c r="G78" s="155" t="s">
        <v>3846</v>
      </c>
      <c r="H78" s="159">
        <v>1.2325730739751</v>
      </c>
      <c r="I78" s="160">
        <v>595</v>
      </c>
      <c r="J78" s="155" t="s">
        <v>3847</v>
      </c>
      <c r="K78" s="159">
        <v>1.2325730739751</v>
      </c>
      <c r="L78" s="160">
        <v>595</v>
      </c>
      <c r="M78" s="155" t="s">
        <v>3847</v>
      </c>
      <c r="N78" s="159">
        <v>1.2325730739751</v>
      </c>
      <c r="O78" s="160">
        <v>595</v>
      </c>
    </row>
    <row r="79" spans="1:15" ht="25.5">
      <c r="A79" s="251" t="s">
        <v>3259</v>
      </c>
      <c r="B79" s="155" t="s">
        <v>3251</v>
      </c>
      <c r="C79" s="35">
        <v>482.73</v>
      </c>
      <c r="D79" s="155" t="s">
        <v>3848</v>
      </c>
      <c r="E79" s="159">
        <v>2.3367099620906098</v>
      </c>
      <c r="F79" s="160">
        <v>1128</v>
      </c>
      <c r="G79" s="155" t="s">
        <v>3848</v>
      </c>
      <c r="H79" s="159">
        <v>2.3367099620906098</v>
      </c>
      <c r="I79" s="160">
        <v>1128</v>
      </c>
      <c r="J79" s="155" t="s">
        <v>3849</v>
      </c>
      <c r="K79" s="159">
        <v>2.3367099620906098</v>
      </c>
      <c r="L79" s="160">
        <v>1128</v>
      </c>
      <c r="M79" s="155" t="s">
        <v>3849</v>
      </c>
      <c r="N79" s="159">
        <v>2.3367099620906098</v>
      </c>
      <c r="O79" s="160">
        <v>1128</v>
      </c>
    </row>
    <row r="80" spans="1:15">
      <c r="A80" s="251" t="s">
        <v>3262</v>
      </c>
      <c r="B80" s="155" t="s">
        <v>3251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3850</v>
      </c>
      <c r="K80" s="159">
        <v>0.48267147266587945</v>
      </c>
      <c r="L80" s="160">
        <v>233</v>
      </c>
      <c r="M80" s="155" t="s">
        <v>3850</v>
      </c>
      <c r="N80" s="159">
        <v>0.48267147266587945</v>
      </c>
      <c r="O80" s="160">
        <v>233</v>
      </c>
    </row>
    <row r="81" spans="1:15">
      <c r="A81" s="251" t="s">
        <v>3264</v>
      </c>
      <c r="B81" s="155" t="s">
        <v>3251</v>
      </c>
      <c r="C81" s="35">
        <v>482.73</v>
      </c>
      <c r="D81" s="155" t="s">
        <v>3851</v>
      </c>
      <c r="E81" s="159">
        <v>0.46195595881755847</v>
      </c>
      <c r="F81" s="160">
        <v>223</v>
      </c>
      <c r="G81" s="155" t="s">
        <v>3851</v>
      </c>
      <c r="H81" s="159">
        <v>0.46195595881755847</v>
      </c>
      <c r="I81" s="160">
        <v>223</v>
      </c>
      <c r="J81" s="155" t="s">
        <v>3852</v>
      </c>
      <c r="K81" s="159">
        <v>0.46195595881755847</v>
      </c>
      <c r="L81" s="160">
        <v>223</v>
      </c>
      <c r="M81" s="155" t="s">
        <v>3852</v>
      </c>
      <c r="N81" s="159">
        <v>0.46195595881755847</v>
      </c>
      <c r="O81" s="160">
        <v>223</v>
      </c>
    </row>
    <row r="82" spans="1:15">
      <c r="A82" s="217" t="s">
        <v>3267</v>
      </c>
      <c r="B82" s="155" t="s">
        <v>3251</v>
      </c>
      <c r="C82" s="35">
        <v>482.73</v>
      </c>
      <c r="D82" s="155" t="s">
        <v>3853</v>
      </c>
      <c r="E82" s="159">
        <v>0.46195595881755847</v>
      </c>
      <c r="F82" s="160">
        <v>223</v>
      </c>
      <c r="G82" s="155" t="s">
        <v>3853</v>
      </c>
      <c r="H82" s="159">
        <v>0.46195595881755847</v>
      </c>
      <c r="I82" s="160">
        <v>223</v>
      </c>
      <c r="J82" s="155" t="s">
        <v>3854</v>
      </c>
      <c r="K82" s="159">
        <v>0.46195595881755847</v>
      </c>
      <c r="L82" s="160">
        <v>223</v>
      </c>
      <c r="M82" s="155" t="s">
        <v>3854</v>
      </c>
      <c r="N82" s="159">
        <v>0.46195595881755847</v>
      </c>
      <c r="O82" s="160">
        <v>223</v>
      </c>
    </row>
    <row r="83" spans="1:15" ht="25.5">
      <c r="A83" s="251" t="s">
        <v>3270</v>
      </c>
      <c r="B83" s="155" t="s">
        <v>3251</v>
      </c>
      <c r="C83" s="35">
        <v>482.73</v>
      </c>
      <c r="D83" s="155" t="s">
        <v>3855</v>
      </c>
      <c r="E83" s="159">
        <v>1.0668489631885318</v>
      </c>
      <c r="F83" s="160">
        <v>515</v>
      </c>
      <c r="G83" s="155" t="s">
        <v>3855</v>
      </c>
      <c r="H83" s="159">
        <v>1.0668489631885318</v>
      </c>
      <c r="I83" s="160">
        <v>515</v>
      </c>
      <c r="J83" s="155" t="s">
        <v>3856</v>
      </c>
      <c r="K83" s="159">
        <v>1.0668489631885318</v>
      </c>
      <c r="L83" s="160">
        <v>515</v>
      </c>
      <c r="M83" s="155" t="s">
        <v>3856</v>
      </c>
      <c r="N83" s="159">
        <v>1.0668489631885318</v>
      </c>
      <c r="O83" s="160">
        <v>515</v>
      </c>
    </row>
    <row r="84" spans="1:15" ht="25.5">
      <c r="A84" s="251" t="s">
        <v>3273</v>
      </c>
      <c r="B84" s="155" t="s">
        <v>3251</v>
      </c>
      <c r="C84" s="35">
        <v>482.73</v>
      </c>
      <c r="D84" s="155" t="s">
        <v>3857</v>
      </c>
      <c r="E84" s="159">
        <v>0.33766287572763243</v>
      </c>
      <c r="F84" s="160">
        <v>163</v>
      </c>
      <c r="G84" s="155" t="s">
        <v>3857</v>
      </c>
      <c r="H84" s="159">
        <v>0.33766287572763243</v>
      </c>
      <c r="I84" s="160">
        <v>163</v>
      </c>
      <c r="J84" s="155" t="s">
        <v>3858</v>
      </c>
      <c r="K84" s="159">
        <v>0.33766287572763243</v>
      </c>
      <c r="L84" s="160">
        <v>163</v>
      </c>
      <c r="M84" s="155" t="s">
        <v>3858</v>
      </c>
      <c r="N84" s="159">
        <v>0.33766287572763243</v>
      </c>
      <c r="O84" s="160">
        <v>163</v>
      </c>
    </row>
    <row r="85" spans="1:15" ht="38.25">
      <c r="A85" s="251" t="s">
        <v>3276</v>
      </c>
      <c r="B85" s="175" t="s">
        <v>3277</v>
      </c>
      <c r="C85" s="194">
        <v>1372.62</v>
      </c>
      <c r="D85" s="155" t="s">
        <v>3859</v>
      </c>
      <c r="E85" s="159">
        <v>1.1284987833486326</v>
      </c>
      <c r="F85" s="160">
        <v>1549</v>
      </c>
      <c r="G85" s="155" t="s">
        <v>3859</v>
      </c>
      <c r="H85" s="159">
        <v>1.1284987833486326</v>
      </c>
      <c r="I85" s="160">
        <v>1549</v>
      </c>
      <c r="J85" s="155" t="s">
        <v>3860</v>
      </c>
      <c r="K85" s="159">
        <v>1.1284987833486326</v>
      </c>
      <c r="L85" s="160">
        <v>1549</v>
      </c>
      <c r="M85" s="155" t="s">
        <v>3860</v>
      </c>
      <c r="N85" s="159">
        <v>1.1284987833486326</v>
      </c>
      <c r="O85" s="160">
        <v>1549</v>
      </c>
    </row>
    <row r="86" spans="1:15" ht="38.25">
      <c r="A86" s="192" t="s">
        <v>3280</v>
      </c>
      <c r="B86" s="193" t="s">
        <v>3277</v>
      </c>
      <c r="C86" s="194">
        <v>1372.62</v>
      </c>
      <c r="D86" s="155" t="s">
        <v>3861</v>
      </c>
      <c r="E86" s="159">
        <f>F86/C86</f>
        <v>4.923431102562982</v>
      </c>
      <c r="F86" s="160">
        <v>6758</v>
      </c>
      <c r="G86" s="155" t="s">
        <v>3861</v>
      </c>
      <c r="H86" s="159">
        <f>E86</f>
        <v>4.923431102562982</v>
      </c>
      <c r="I86" s="160">
        <v>6758</v>
      </c>
      <c r="J86" s="155" t="s">
        <v>3862</v>
      </c>
      <c r="K86" s="186">
        <f>L86/C86</f>
        <v>4.923431102562982</v>
      </c>
      <c r="L86" s="160">
        <v>6758</v>
      </c>
      <c r="M86" s="155" t="s">
        <v>3862</v>
      </c>
      <c r="N86" s="186">
        <f>K86</f>
        <v>4.923431102562982</v>
      </c>
      <c r="O86" s="160">
        <v>6758</v>
      </c>
    </row>
    <row r="87" spans="1:15" ht="38.25">
      <c r="A87" s="192" t="s">
        <v>513</v>
      </c>
      <c r="B87" s="193" t="s">
        <v>3277</v>
      </c>
      <c r="C87" s="35" t="s">
        <v>498</v>
      </c>
      <c r="D87" s="155" t="s">
        <v>3863</v>
      </c>
      <c r="E87" s="159" t="s">
        <v>498</v>
      </c>
      <c r="F87" s="160">
        <v>565</v>
      </c>
      <c r="G87" s="155" t="s">
        <v>3863</v>
      </c>
      <c r="H87" s="159" t="s">
        <v>498</v>
      </c>
      <c r="I87" s="160">
        <v>565</v>
      </c>
      <c r="J87" s="155" t="s">
        <v>3864</v>
      </c>
      <c r="K87" s="159" t="s">
        <v>498</v>
      </c>
      <c r="L87" s="160">
        <v>565</v>
      </c>
      <c r="M87" s="155" t="s">
        <v>3864</v>
      </c>
      <c r="N87" s="159" t="s">
        <v>498</v>
      </c>
      <c r="O87" s="160">
        <v>565</v>
      </c>
    </row>
    <row r="88" spans="1:15" ht="38.25">
      <c r="A88" s="192" t="s">
        <v>515</v>
      </c>
      <c r="B88" s="193" t="s">
        <v>3277</v>
      </c>
      <c r="C88" s="35" t="s">
        <v>498</v>
      </c>
      <c r="D88" s="155" t="s">
        <v>3865</v>
      </c>
      <c r="E88" s="159" t="s">
        <v>498</v>
      </c>
      <c r="F88" s="160">
        <v>904</v>
      </c>
      <c r="G88" s="155" t="s">
        <v>3865</v>
      </c>
      <c r="H88" s="159" t="s">
        <v>498</v>
      </c>
      <c r="I88" s="160">
        <v>904</v>
      </c>
      <c r="J88" s="155" t="s">
        <v>3866</v>
      </c>
      <c r="K88" s="159" t="s">
        <v>498</v>
      </c>
      <c r="L88" s="160">
        <v>904</v>
      </c>
      <c r="M88" s="155" t="s">
        <v>3866</v>
      </c>
      <c r="N88" s="159" t="s">
        <v>498</v>
      </c>
      <c r="O88" s="160">
        <v>904</v>
      </c>
    </row>
    <row r="89" spans="1:15" ht="38.25">
      <c r="A89" s="192" t="s">
        <v>517</v>
      </c>
      <c r="B89" s="193" t="s">
        <v>3277</v>
      </c>
      <c r="C89" s="35" t="s">
        <v>498</v>
      </c>
      <c r="D89" s="155" t="s">
        <v>3867</v>
      </c>
      <c r="E89" s="159" t="s">
        <v>498</v>
      </c>
      <c r="F89" s="160">
        <v>1309</v>
      </c>
      <c r="G89" s="155" t="s">
        <v>3867</v>
      </c>
      <c r="H89" s="159" t="s">
        <v>498</v>
      </c>
      <c r="I89" s="160">
        <v>1309</v>
      </c>
      <c r="J89" s="155" t="s">
        <v>3868</v>
      </c>
      <c r="K89" s="159" t="s">
        <v>498</v>
      </c>
      <c r="L89" s="160">
        <v>1309</v>
      </c>
      <c r="M89" s="155" t="s">
        <v>3868</v>
      </c>
      <c r="N89" s="159" t="s">
        <v>498</v>
      </c>
      <c r="O89" s="160">
        <v>1309</v>
      </c>
    </row>
    <row r="90" spans="1:15">
      <c r="A90" s="192" t="s">
        <v>1140</v>
      </c>
      <c r="B90" s="193" t="s">
        <v>3277</v>
      </c>
      <c r="C90" s="35">
        <v>1372.62</v>
      </c>
      <c r="D90" s="155" t="s">
        <v>3869</v>
      </c>
      <c r="E90" s="159">
        <v>0.93908000757675114</v>
      </c>
      <c r="F90" s="160">
        <v>1289</v>
      </c>
      <c r="G90" s="155" t="s">
        <v>3869</v>
      </c>
      <c r="H90" s="159">
        <v>0.93908000757675114</v>
      </c>
      <c r="I90" s="160">
        <v>1289</v>
      </c>
      <c r="J90" s="155" t="s">
        <v>3870</v>
      </c>
      <c r="K90" s="159">
        <v>0.93908000757675114</v>
      </c>
      <c r="L90" s="160">
        <v>1289</v>
      </c>
      <c r="M90" s="155" t="s">
        <v>3870</v>
      </c>
      <c r="N90" s="159">
        <v>0.93908000757675114</v>
      </c>
      <c r="O90" s="160">
        <v>1289</v>
      </c>
    </row>
    <row r="91" spans="1:15" ht="25.5">
      <c r="A91" s="192" t="s">
        <v>3291</v>
      </c>
      <c r="B91" s="193" t="s">
        <v>3277</v>
      </c>
      <c r="C91" s="35" t="s">
        <v>498</v>
      </c>
      <c r="D91" s="155" t="s">
        <v>3871</v>
      </c>
      <c r="E91" s="159" t="s">
        <v>498</v>
      </c>
      <c r="F91" s="160">
        <v>647</v>
      </c>
      <c r="G91" s="155" t="s">
        <v>3871</v>
      </c>
      <c r="H91" s="159" t="s">
        <v>498</v>
      </c>
      <c r="I91" s="160">
        <v>647</v>
      </c>
      <c r="J91" s="155" t="s">
        <v>3872</v>
      </c>
      <c r="K91" s="159" t="s">
        <v>498</v>
      </c>
      <c r="L91" s="160">
        <v>647</v>
      </c>
      <c r="M91" s="155" t="s">
        <v>3872</v>
      </c>
      <c r="N91" s="159" t="s">
        <v>498</v>
      </c>
      <c r="O91" s="160">
        <v>647</v>
      </c>
    </row>
    <row r="92" spans="1:15">
      <c r="A92" s="192" t="s">
        <v>3294</v>
      </c>
      <c r="B92" s="193" t="s">
        <v>3277</v>
      </c>
      <c r="C92" s="35" t="s">
        <v>498</v>
      </c>
      <c r="D92" s="155" t="s">
        <v>3873</v>
      </c>
      <c r="E92" s="159" t="s">
        <v>498</v>
      </c>
      <c r="F92" s="160">
        <v>1597</v>
      </c>
      <c r="G92" s="155" t="s">
        <v>3873</v>
      </c>
      <c r="H92" s="159" t="s">
        <v>498</v>
      </c>
      <c r="I92" s="160">
        <v>1597</v>
      </c>
      <c r="J92" s="155" t="s">
        <v>3874</v>
      </c>
      <c r="K92" s="159" t="s">
        <v>498</v>
      </c>
      <c r="L92" s="160">
        <v>1597</v>
      </c>
      <c r="M92" s="155" t="s">
        <v>3874</v>
      </c>
      <c r="N92" s="159" t="s">
        <v>498</v>
      </c>
      <c r="O92" s="160">
        <v>1597</v>
      </c>
    </row>
    <row r="93" spans="1:15">
      <c r="A93" s="195" t="s">
        <v>3297</v>
      </c>
      <c r="B93" s="193" t="s">
        <v>3277</v>
      </c>
      <c r="C93" s="35" t="s">
        <v>498</v>
      </c>
      <c r="D93" s="155" t="s">
        <v>3875</v>
      </c>
      <c r="E93" s="159" t="s">
        <v>498</v>
      </c>
      <c r="F93" s="160">
        <v>321</v>
      </c>
      <c r="G93" s="155" t="s">
        <v>3875</v>
      </c>
      <c r="H93" s="159" t="s">
        <v>498</v>
      </c>
      <c r="I93" s="160">
        <v>321</v>
      </c>
      <c r="J93" s="155" t="s">
        <v>3876</v>
      </c>
      <c r="K93" s="159" t="s">
        <v>498</v>
      </c>
      <c r="L93" s="140">
        <v>321</v>
      </c>
      <c r="M93" s="155" t="s">
        <v>3876</v>
      </c>
      <c r="N93" s="159" t="s">
        <v>498</v>
      </c>
      <c r="O93" s="140">
        <v>321</v>
      </c>
    </row>
    <row r="94" spans="1:15">
      <c r="A94" s="228"/>
      <c r="B94" s="229"/>
      <c r="C94" s="229"/>
      <c r="D94" s="230"/>
      <c r="E94" s="230"/>
      <c r="F94" s="225"/>
      <c r="I94" s="222"/>
    </row>
    <row r="95" spans="1:15">
      <c r="A95" s="222"/>
      <c r="B95" s="197"/>
      <c r="C95" s="212"/>
      <c r="D95" s="222"/>
      <c r="E95" s="213"/>
      <c r="F95" s="199"/>
      <c r="G95" s="164"/>
      <c r="H95" s="164"/>
      <c r="I95" s="252"/>
    </row>
    <row r="96" spans="1:15">
      <c r="A96" s="228"/>
      <c r="B96" s="229"/>
      <c r="C96" s="229"/>
      <c r="D96" s="230"/>
      <c r="E96" s="230"/>
      <c r="F96" s="225"/>
      <c r="G96" s="225"/>
      <c r="H96" s="225"/>
      <c r="I96" s="151" t="s">
        <v>620</v>
      </c>
    </row>
    <row r="97" spans="1:15" ht="37.5" customHeight="1">
      <c r="A97" s="699" t="s">
        <v>3877</v>
      </c>
      <c r="B97" s="699"/>
      <c r="C97" s="699"/>
      <c r="D97" s="699"/>
      <c r="E97" s="699"/>
      <c r="F97" s="699"/>
      <c r="G97" s="699"/>
      <c r="H97" s="699"/>
      <c r="I97" s="699"/>
    </row>
    <row r="98" spans="1:15">
      <c r="A98" s="152"/>
      <c r="B98" s="152"/>
      <c r="C98" s="152"/>
      <c r="D98" s="152"/>
      <c r="E98" s="152"/>
      <c r="F98" s="152"/>
      <c r="G98" s="231"/>
      <c r="H98" s="231"/>
      <c r="I98" s="222"/>
    </row>
    <row r="99" spans="1:15" ht="15" customHeight="1">
      <c r="A99" s="723" t="s">
        <v>2598</v>
      </c>
      <c r="B99" s="717" t="s">
        <v>3143</v>
      </c>
      <c r="C99" s="717" t="s">
        <v>3144</v>
      </c>
      <c r="D99" s="702" t="s">
        <v>9</v>
      </c>
      <c r="E99" s="703"/>
      <c r="F99" s="704"/>
      <c r="G99" s="728" t="s">
        <v>10</v>
      </c>
      <c r="H99" s="729"/>
      <c r="I99" s="730"/>
    </row>
    <row r="100" spans="1:15" ht="75">
      <c r="A100" s="724"/>
      <c r="B100" s="718"/>
      <c r="C100" s="718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</row>
    <row r="101" spans="1:15" ht="31.5">
      <c r="A101" s="232" t="s">
        <v>3145</v>
      </c>
      <c r="B101" s="157" t="s">
        <v>3146</v>
      </c>
      <c r="C101" s="158">
        <v>2824.9</v>
      </c>
      <c r="D101" s="155" t="s">
        <v>3878</v>
      </c>
      <c r="E101" s="159">
        <v>0.50762858862260607</v>
      </c>
      <c r="F101" s="160">
        <v>1434</v>
      </c>
      <c r="G101" s="155" t="s">
        <v>3879</v>
      </c>
      <c r="H101" s="159">
        <v>0.52072639739459803</v>
      </c>
      <c r="I101" s="160">
        <v>1471</v>
      </c>
    </row>
    <row r="102" spans="1:15" ht="31.5">
      <c r="A102" s="232" t="s">
        <v>3149</v>
      </c>
      <c r="B102" s="157" t="s">
        <v>3146</v>
      </c>
      <c r="C102" s="158">
        <v>2824.9</v>
      </c>
      <c r="D102" s="155" t="s">
        <v>3880</v>
      </c>
      <c r="E102" s="159">
        <v>0.6732981698467202</v>
      </c>
      <c r="F102" s="160">
        <v>1902</v>
      </c>
      <c r="G102" s="155" t="s">
        <v>3881</v>
      </c>
      <c r="H102" s="159">
        <v>0.68639597861871215</v>
      </c>
      <c r="I102" s="160">
        <v>1939</v>
      </c>
    </row>
    <row r="103" spans="1:15" ht="31.5">
      <c r="A103" s="232" t="s">
        <v>3152</v>
      </c>
      <c r="B103" s="157" t="s">
        <v>3146</v>
      </c>
      <c r="C103" s="158">
        <v>2824.9</v>
      </c>
      <c r="D103" s="155" t="s">
        <v>3882</v>
      </c>
      <c r="E103" s="159">
        <v>0.66515628871818466</v>
      </c>
      <c r="F103" s="160">
        <v>1879</v>
      </c>
      <c r="G103" s="155" t="s">
        <v>3883</v>
      </c>
      <c r="H103" s="159">
        <v>0.67825409749017662</v>
      </c>
      <c r="I103" s="160">
        <v>1916</v>
      </c>
    </row>
    <row r="104" spans="1:15" ht="31.5">
      <c r="A104" s="232" t="s">
        <v>3155</v>
      </c>
      <c r="B104" s="157" t="s">
        <v>3146</v>
      </c>
      <c r="C104" s="158">
        <v>2824.9</v>
      </c>
      <c r="D104" s="155" t="s">
        <v>3884</v>
      </c>
      <c r="E104" s="159">
        <v>0.83082586994229879</v>
      </c>
      <c r="F104" s="160">
        <v>2347</v>
      </c>
      <c r="G104" s="155" t="s">
        <v>3885</v>
      </c>
      <c r="H104" s="159">
        <v>0.84392367871429075</v>
      </c>
      <c r="I104" s="160">
        <v>2384</v>
      </c>
    </row>
    <row r="105" spans="1:15" ht="31.5">
      <c r="A105" s="233" t="s">
        <v>3158</v>
      </c>
      <c r="B105" s="157" t="s">
        <v>3146</v>
      </c>
      <c r="C105" s="158">
        <v>2824.9</v>
      </c>
      <c r="D105" s="155" t="s">
        <v>3886</v>
      </c>
      <c r="E105" s="159">
        <v>0.97985769407766643</v>
      </c>
      <c r="F105" s="160">
        <v>2768</v>
      </c>
      <c r="G105" s="155" t="s">
        <v>3887</v>
      </c>
      <c r="H105" s="159">
        <v>0.99295550284965839</v>
      </c>
      <c r="I105" s="160">
        <v>2805</v>
      </c>
    </row>
    <row r="106" spans="1:15" ht="31.5">
      <c r="A106" s="233" t="s">
        <v>3161</v>
      </c>
      <c r="B106" s="157" t="s">
        <v>3146</v>
      </c>
      <c r="C106" s="158">
        <v>2824.9</v>
      </c>
      <c r="D106" s="155" t="s">
        <v>3888</v>
      </c>
      <c r="E106" s="159">
        <v>0.8141881128535523</v>
      </c>
      <c r="F106" s="160">
        <v>2300</v>
      </c>
      <c r="G106" s="155" t="s">
        <v>3889</v>
      </c>
      <c r="H106" s="159">
        <v>0.82728592162554426</v>
      </c>
      <c r="I106" s="160">
        <v>2337</v>
      </c>
    </row>
    <row r="107" spans="1:15" ht="47.25">
      <c r="A107" s="233" t="s">
        <v>3164</v>
      </c>
      <c r="B107" s="157" t="s">
        <v>3146</v>
      </c>
      <c r="C107" s="158">
        <v>2824.9</v>
      </c>
      <c r="D107" s="155" t="s">
        <v>3890</v>
      </c>
      <c r="E107" s="159">
        <v>0.75117703281532089</v>
      </c>
      <c r="F107" s="160">
        <v>2122</v>
      </c>
      <c r="G107" s="155" t="s">
        <v>3891</v>
      </c>
      <c r="H107" s="159">
        <v>0.76427484158731285</v>
      </c>
      <c r="I107" s="160">
        <v>2159</v>
      </c>
    </row>
    <row r="108" spans="1:15" ht="47.25">
      <c r="A108" s="233" t="s">
        <v>3167</v>
      </c>
      <c r="B108" s="157" t="s">
        <v>3146</v>
      </c>
      <c r="C108" s="158">
        <v>2824.9</v>
      </c>
      <c r="D108" s="155" t="s">
        <v>3892</v>
      </c>
      <c r="E108" s="159">
        <v>0.91684661403943502</v>
      </c>
      <c r="F108" s="160">
        <v>2590</v>
      </c>
      <c r="G108" s="155" t="s">
        <v>3893</v>
      </c>
      <c r="H108" s="159">
        <v>0.92994442281142697</v>
      </c>
      <c r="I108" s="160">
        <v>2627</v>
      </c>
    </row>
    <row r="109" spans="1:15">
      <c r="A109" s="222"/>
      <c r="B109" s="234"/>
      <c r="C109" s="234"/>
      <c r="D109" s="162"/>
      <c r="E109" s="162"/>
      <c r="F109" s="235"/>
      <c r="G109" s="162"/>
      <c r="H109" s="162"/>
      <c r="I109" s="235"/>
    </row>
    <row r="110" spans="1:15">
      <c r="A110" s="222"/>
      <c r="B110" s="234"/>
      <c r="C110" s="234"/>
      <c r="D110" s="162"/>
      <c r="E110" s="162"/>
      <c r="F110" s="235"/>
      <c r="G110" s="162"/>
      <c r="H110" s="162"/>
      <c r="O110" s="165" t="s">
        <v>3309</v>
      </c>
    </row>
    <row r="111" spans="1:15" ht="46.5" customHeight="1">
      <c r="A111" s="699" t="s">
        <v>3894</v>
      </c>
      <c r="B111" s="699"/>
      <c r="C111" s="699"/>
      <c r="D111" s="699"/>
      <c r="E111" s="699"/>
      <c r="F111" s="699"/>
      <c r="G111" s="699"/>
      <c r="H111" s="699"/>
      <c r="I111" s="699"/>
      <c r="J111" s="699"/>
      <c r="K111" s="699"/>
      <c r="L111" s="699"/>
      <c r="M111" s="699"/>
      <c r="N111" s="699"/>
      <c r="O111" s="699"/>
    </row>
    <row r="112" spans="1:15">
      <c r="A112" s="152"/>
      <c r="B112" s="152"/>
      <c r="C112" s="152"/>
      <c r="D112" s="152"/>
      <c r="E112" s="152"/>
      <c r="F112" s="152"/>
      <c r="G112" s="152"/>
      <c r="H112" s="152"/>
      <c r="I112" s="231"/>
    </row>
    <row r="113" spans="1:15" s="167" customFormat="1" ht="51" customHeight="1">
      <c r="A113" s="705" t="s">
        <v>2598</v>
      </c>
      <c r="B113" s="708" t="s">
        <v>3143</v>
      </c>
      <c r="C113" s="711" t="s">
        <v>3144</v>
      </c>
      <c r="D113" s="725" t="s">
        <v>3171</v>
      </c>
      <c r="E113" s="725"/>
      <c r="F113" s="725"/>
      <c r="G113" s="725" t="s">
        <v>3172</v>
      </c>
      <c r="H113" s="725"/>
      <c r="I113" s="725"/>
      <c r="J113" s="725" t="s">
        <v>3171</v>
      </c>
      <c r="K113" s="725"/>
      <c r="L113" s="725"/>
      <c r="M113" s="725" t="s">
        <v>3172</v>
      </c>
      <c r="N113" s="725"/>
      <c r="O113" s="725"/>
    </row>
    <row r="114" spans="1:15" s="167" customFormat="1" ht="65.25" customHeight="1">
      <c r="A114" s="706"/>
      <c r="B114" s="709"/>
      <c r="C114" s="711"/>
      <c r="D114" s="168" t="s">
        <v>1167</v>
      </c>
      <c r="E114" s="168" t="s">
        <v>322</v>
      </c>
      <c r="F114" s="169" t="s">
        <v>2288</v>
      </c>
      <c r="G114" s="170" t="s">
        <v>1167</v>
      </c>
      <c r="H114" s="170" t="s">
        <v>322</v>
      </c>
      <c r="I114" s="169" t="s">
        <v>2288</v>
      </c>
      <c r="J114" s="168" t="s">
        <v>1167</v>
      </c>
      <c r="K114" s="168" t="s">
        <v>322</v>
      </c>
      <c r="L114" s="169" t="s">
        <v>2288</v>
      </c>
      <c r="M114" s="170" t="s">
        <v>1167</v>
      </c>
      <c r="N114" s="170" t="s">
        <v>322</v>
      </c>
      <c r="O114" s="169" t="s">
        <v>2288</v>
      </c>
    </row>
    <row r="115" spans="1:15" s="167" customFormat="1" ht="19.5" customHeight="1">
      <c r="A115" s="707"/>
      <c r="B115" s="710"/>
      <c r="C115" s="711"/>
      <c r="D115" s="715" t="s">
        <v>9</v>
      </c>
      <c r="E115" s="715"/>
      <c r="F115" s="715"/>
      <c r="G115" s="715"/>
      <c r="H115" s="715"/>
      <c r="I115" s="715"/>
      <c r="J115" s="716" t="s">
        <v>10</v>
      </c>
      <c r="K115" s="716"/>
      <c r="L115" s="716"/>
      <c r="M115" s="716"/>
      <c r="N115" s="716"/>
      <c r="O115" s="716"/>
    </row>
    <row r="116" spans="1:15" ht="25.5">
      <c r="A116" s="236" t="s">
        <v>3173</v>
      </c>
      <c r="B116" s="237" t="s">
        <v>3146</v>
      </c>
      <c r="C116" s="237"/>
      <c r="D116" s="238"/>
      <c r="E116" s="238"/>
      <c r="F116" s="217"/>
      <c r="G116" s="217"/>
      <c r="H116" s="217"/>
      <c r="I116" s="217"/>
      <c r="J116" s="173"/>
      <c r="K116" s="173"/>
      <c r="L116" s="173"/>
      <c r="M116" s="173"/>
      <c r="N116" s="173"/>
      <c r="O116" s="173"/>
    </row>
    <row r="117" spans="1:15">
      <c r="A117" s="239" t="s">
        <v>3174</v>
      </c>
      <c r="B117" s="240"/>
      <c r="C117" s="240"/>
      <c r="D117" s="241"/>
      <c r="E117" s="241"/>
      <c r="F117" s="242"/>
      <c r="G117" s="241"/>
      <c r="H117" s="241"/>
      <c r="I117" s="242"/>
      <c r="J117" s="173"/>
      <c r="K117" s="173"/>
      <c r="L117" s="173"/>
      <c r="M117" s="173"/>
      <c r="N117" s="173"/>
      <c r="O117" s="173"/>
    </row>
    <row r="118" spans="1:15" ht="25.5">
      <c r="A118" s="243" t="s">
        <v>3175</v>
      </c>
      <c r="B118" s="157" t="s">
        <v>3146</v>
      </c>
      <c r="C118" s="178">
        <v>3452.51</v>
      </c>
      <c r="D118" s="244" t="s">
        <v>3895</v>
      </c>
      <c r="E118" s="159">
        <f t="shared" ref="E118:E171" si="0">F118/C118</f>
        <v>0.46372059747835631</v>
      </c>
      <c r="F118" s="160">
        <v>1601</v>
      </c>
      <c r="G118" s="241"/>
      <c r="H118" s="241"/>
      <c r="I118" s="242"/>
      <c r="J118" s="173"/>
      <c r="K118" s="173"/>
      <c r="L118" s="173"/>
      <c r="M118" s="173"/>
      <c r="N118" s="173"/>
      <c r="O118" s="173"/>
    </row>
    <row r="119" spans="1:15" ht="25.5">
      <c r="A119" s="243" t="s">
        <v>3177</v>
      </c>
      <c r="B119" s="157" t="s">
        <v>3146</v>
      </c>
      <c r="C119" s="178">
        <v>3452.51</v>
      </c>
      <c r="D119" s="244" t="s">
        <v>3896</v>
      </c>
      <c r="E119" s="159">
        <f t="shared" si="0"/>
        <v>0.59782592954111646</v>
      </c>
      <c r="F119" s="160">
        <v>2064</v>
      </c>
      <c r="G119" s="241"/>
      <c r="H119" s="241"/>
      <c r="I119" s="242"/>
      <c r="J119" s="173"/>
      <c r="K119" s="173"/>
      <c r="L119" s="173"/>
      <c r="M119" s="173"/>
      <c r="N119" s="173"/>
      <c r="O119" s="173"/>
    </row>
    <row r="120" spans="1:15" ht="25.5">
      <c r="A120" s="243">
        <v>39</v>
      </c>
      <c r="B120" s="157" t="s">
        <v>3146</v>
      </c>
      <c r="C120" s="178">
        <v>3452.51</v>
      </c>
      <c r="D120" s="244" t="s">
        <v>3897</v>
      </c>
      <c r="E120" s="159">
        <f t="shared" si="0"/>
        <v>0.59145375393554256</v>
      </c>
      <c r="F120" s="160">
        <v>2042</v>
      </c>
      <c r="G120" s="241"/>
      <c r="H120" s="241"/>
      <c r="I120" s="242"/>
      <c r="J120" s="173"/>
      <c r="K120" s="173"/>
      <c r="L120" s="173"/>
      <c r="M120" s="173"/>
      <c r="N120" s="173"/>
      <c r="O120" s="173"/>
    </row>
    <row r="121" spans="1:15" ht="25.5">
      <c r="A121" s="243">
        <v>36</v>
      </c>
      <c r="B121" s="157" t="s">
        <v>3146</v>
      </c>
      <c r="C121" s="178">
        <v>3452.51</v>
      </c>
      <c r="D121" s="244" t="s">
        <v>3898</v>
      </c>
      <c r="E121" s="159">
        <f t="shared" si="0"/>
        <v>0.72584873034401054</v>
      </c>
      <c r="F121" s="160">
        <v>2506</v>
      </c>
      <c r="G121" s="241"/>
      <c r="H121" s="241"/>
      <c r="I121" s="242"/>
      <c r="J121" s="173"/>
      <c r="K121" s="173"/>
      <c r="L121" s="173"/>
      <c r="M121" s="173"/>
      <c r="N121" s="173"/>
      <c r="O121" s="173"/>
    </row>
    <row r="122" spans="1:15" ht="25.5">
      <c r="A122" s="243" t="s">
        <v>3181</v>
      </c>
      <c r="B122" s="157" t="s">
        <v>3146</v>
      </c>
      <c r="C122" s="178">
        <v>3452.51</v>
      </c>
      <c r="D122" s="244" t="s">
        <v>3899</v>
      </c>
      <c r="E122" s="159">
        <f t="shared" si="0"/>
        <v>0.74873063365493508</v>
      </c>
      <c r="F122" s="160">
        <v>2585</v>
      </c>
      <c r="G122" s="241" t="s">
        <v>3900</v>
      </c>
      <c r="H122" s="245">
        <v>1.036057824597177</v>
      </c>
      <c r="I122" s="160">
        <v>3577</v>
      </c>
      <c r="J122" s="173"/>
      <c r="K122" s="173"/>
      <c r="L122" s="173"/>
      <c r="M122" s="173"/>
      <c r="N122" s="173"/>
      <c r="O122" s="173"/>
    </row>
    <row r="123" spans="1:15" ht="25.5">
      <c r="A123" s="243" t="s">
        <v>3184</v>
      </c>
      <c r="B123" s="157" t="s">
        <v>3146</v>
      </c>
      <c r="C123" s="178">
        <v>3452.51</v>
      </c>
      <c r="D123" s="244" t="s">
        <v>3901</v>
      </c>
      <c r="E123" s="159">
        <f t="shared" si="0"/>
        <v>0.78493617686842321</v>
      </c>
      <c r="F123" s="160">
        <v>2710</v>
      </c>
      <c r="G123" s="241" t="s">
        <v>3902</v>
      </c>
      <c r="H123" s="245">
        <v>1.0722633678106652</v>
      </c>
      <c r="I123" s="160">
        <v>3702</v>
      </c>
      <c r="J123" s="173"/>
      <c r="K123" s="173"/>
      <c r="L123" s="173"/>
      <c r="M123" s="173"/>
      <c r="N123" s="173"/>
      <c r="O123" s="173"/>
    </row>
    <row r="124" spans="1:15" ht="25.5">
      <c r="A124" s="243">
        <v>55</v>
      </c>
      <c r="B124" s="157" t="s">
        <v>3146</v>
      </c>
      <c r="C124" s="178">
        <v>3452.51</v>
      </c>
      <c r="D124" s="244" t="s">
        <v>3903</v>
      </c>
      <c r="E124" s="159">
        <f t="shared" si="0"/>
        <v>0.89471138389171934</v>
      </c>
      <c r="F124" s="160">
        <v>3089</v>
      </c>
      <c r="G124" s="241" t="s">
        <v>3904</v>
      </c>
      <c r="H124" s="245">
        <v>1.1820385748339612</v>
      </c>
      <c r="I124" s="160">
        <v>4081</v>
      </c>
      <c r="J124" s="173"/>
      <c r="K124" s="173"/>
      <c r="L124" s="173"/>
      <c r="M124" s="173"/>
      <c r="N124" s="173"/>
      <c r="O124" s="173"/>
    </row>
    <row r="125" spans="1:15" ht="25.5">
      <c r="A125" s="243" t="s">
        <v>3189</v>
      </c>
      <c r="B125" s="157" t="s">
        <v>3146</v>
      </c>
      <c r="C125" s="178">
        <v>3452.51</v>
      </c>
      <c r="D125" s="244" t="s">
        <v>3905</v>
      </c>
      <c r="E125" s="159">
        <f t="shared" si="0"/>
        <v>1.0105691221748814</v>
      </c>
      <c r="F125" s="160">
        <v>3489</v>
      </c>
      <c r="G125" s="241" t="s">
        <v>3906</v>
      </c>
      <c r="H125" s="245">
        <v>1.2978963131171235</v>
      </c>
      <c r="I125" s="160">
        <v>4481</v>
      </c>
      <c r="J125" s="173"/>
      <c r="K125" s="173"/>
      <c r="L125" s="173"/>
      <c r="M125" s="173"/>
      <c r="N125" s="173"/>
      <c r="O125" s="173"/>
    </row>
    <row r="126" spans="1:15" ht="25.5">
      <c r="A126" s="243" t="s">
        <v>3192</v>
      </c>
      <c r="B126" s="157" t="s">
        <v>3146</v>
      </c>
      <c r="C126" s="178">
        <v>3452.51</v>
      </c>
      <c r="D126" s="244" t="s">
        <v>3907</v>
      </c>
      <c r="E126" s="159">
        <f t="shared" si="0"/>
        <v>1.0470643097340775</v>
      </c>
      <c r="F126" s="160">
        <v>3615</v>
      </c>
      <c r="G126" s="241" t="s">
        <v>3908</v>
      </c>
      <c r="H126" s="245">
        <v>1.3343915006763194</v>
      </c>
      <c r="I126" s="160">
        <v>4607</v>
      </c>
      <c r="J126" s="173"/>
      <c r="K126" s="173"/>
      <c r="L126" s="173"/>
      <c r="M126" s="173"/>
      <c r="N126" s="173"/>
      <c r="O126" s="173"/>
    </row>
    <row r="127" spans="1:15" ht="25.5">
      <c r="A127" s="243">
        <v>50.64</v>
      </c>
      <c r="B127" s="157" t="s">
        <v>3146</v>
      </c>
      <c r="C127" s="178">
        <v>3452.51</v>
      </c>
      <c r="D127" s="244" t="s">
        <v>3909</v>
      </c>
      <c r="E127" s="159">
        <f t="shared" si="0"/>
        <v>1.1565498724116656</v>
      </c>
      <c r="F127" s="160">
        <v>3993</v>
      </c>
      <c r="G127" s="241" t="s">
        <v>3910</v>
      </c>
      <c r="H127" s="245">
        <v>1.4438770633539078</v>
      </c>
      <c r="I127" s="160">
        <v>4985</v>
      </c>
      <c r="J127" s="173"/>
      <c r="K127" s="173"/>
      <c r="L127" s="173"/>
      <c r="M127" s="173"/>
      <c r="N127" s="173"/>
      <c r="O127" s="173"/>
    </row>
    <row r="128" spans="1:15" ht="25.5">
      <c r="A128" s="243">
        <v>60</v>
      </c>
      <c r="B128" s="157" t="s">
        <v>3146</v>
      </c>
      <c r="C128" s="178">
        <v>3452.51</v>
      </c>
      <c r="D128" s="244" t="s">
        <v>3911</v>
      </c>
      <c r="E128" s="159">
        <f t="shared" si="0"/>
        <v>1.1930450599708617</v>
      </c>
      <c r="F128" s="160">
        <v>4119</v>
      </c>
      <c r="G128" s="241" t="s">
        <v>3912</v>
      </c>
      <c r="H128" s="245">
        <v>1.4803722509131036</v>
      </c>
      <c r="I128" s="160">
        <v>5111</v>
      </c>
      <c r="J128" s="173"/>
      <c r="K128" s="173"/>
      <c r="L128" s="173"/>
      <c r="M128" s="173"/>
      <c r="N128" s="173"/>
      <c r="O128" s="173"/>
    </row>
    <row r="129" spans="1:15" ht="25.5">
      <c r="A129" s="243">
        <v>45</v>
      </c>
      <c r="B129" s="157" t="s">
        <v>3146</v>
      </c>
      <c r="C129" s="178">
        <v>3452.51</v>
      </c>
      <c r="D129" s="244" t="s">
        <v>3913</v>
      </c>
      <c r="E129" s="159">
        <f t="shared" si="0"/>
        <v>1.4890615812843409</v>
      </c>
      <c r="F129" s="160">
        <v>5141</v>
      </c>
      <c r="G129" s="241" t="s">
        <v>3914</v>
      </c>
      <c r="H129" s="245">
        <v>1.7763887722265828</v>
      </c>
      <c r="I129" s="160">
        <v>6133</v>
      </c>
      <c r="J129" s="173"/>
      <c r="K129" s="173"/>
      <c r="L129" s="173"/>
      <c r="M129" s="173"/>
      <c r="N129" s="173"/>
      <c r="O129" s="173"/>
    </row>
    <row r="130" spans="1:15">
      <c r="A130" s="239" t="s">
        <v>3201</v>
      </c>
      <c r="B130" s="246"/>
      <c r="C130" s="178"/>
      <c r="D130" s="244"/>
      <c r="E130" s="159"/>
      <c r="F130" s="183"/>
      <c r="G130" s="241"/>
      <c r="H130" s="241"/>
      <c r="I130" s="160"/>
      <c r="J130" s="173"/>
      <c r="K130" s="173"/>
      <c r="L130" s="173"/>
      <c r="M130" s="173"/>
      <c r="N130" s="173"/>
      <c r="O130" s="173"/>
    </row>
    <row r="131" spans="1:15" ht="25.5">
      <c r="A131" s="247" t="s">
        <v>3202</v>
      </c>
      <c r="B131" s="157" t="s">
        <v>3146</v>
      </c>
      <c r="C131" s="178">
        <v>3452.51</v>
      </c>
      <c r="D131" s="244" t="s">
        <v>3915</v>
      </c>
      <c r="E131" s="159">
        <f t="shared" si="0"/>
        <v>0.69775322881034374</v>
      </c>
      <c r="F131" s="160">
        <v>2409</v>
      </c>
      <c r="G131" s="241"/>
      <c r="H131" s="241"/>
      <c r="I131" s="160"/>
      <c r="J131" s="173"/>
      <c r="K131" s="173"/>
      <c r="L131" s="173"/>
      <c r="M131" s="173"/>
      <c r="N131" s="173"/>
      <c r="O131" s="173"/>
    </row>
    <row r="132" spans="1:15" ht="25.5">
      <c r="A132" s="247" t="s">
        <v>3204</v>
      </c>
      <c r="B132" s="157" t="s">
        <v>3146</v>
      </c>
      <c r="C132" s="178">
        <v>3452.51</v>
      </c>
      <c r="D132" s="244" t="s">
        <v>3916</v>
      </c>
      <c r="E132" s="159">
        <f t="shared" si="0"/>
        <v>0.73395877202383186</v>
      </c>
      <c r="F132" s="160">
        <v>2534</v>
      </c>
      <c r="G132" s="241"/>
      <c r="H132" s="241"/>
      <c r="I132" s="160"/>
      <c r="J132" s="173"/>
      <c r="K132" s="173"/>
      <c r="L132" s="173"/>
      <c r="M132" s="173"/>
      <c r="N132" s="173"/>
      <c r="O132" s="173"/>
    </row>
    <row r="133" spans="1:15" ht="25.5">
      <c r="A133" s="247" t="s">
        <v>3206</v>
      </c>
      <c r="B133" s="157" t="s">
        <v>3146</v>
      </c>
      <c r="C133" s="178">
        <v>3452.51</v>
      </c>
      <c r="D133" s="244" t="s">
        <v>3917</v>
      </c>
      <c r="E133" s="159">
        <f t="shared" si="0"/>
        <v>0.83185856087310384</v>
      </c>
      <c r="F133" s="160">
        <v>2872</v>
      </c>
      <c r="G133" s="241"/>
      <c r="H133" s="241"/>
      <c r="I133" s="160"/>
      <c r="J133" s="173"/>
      <c r="K133" s="173"/>
      <c r="L133" s="173"/>
      <c r="M133" s="173"/>
      <c r="N133" s="173"/>
      <c r="O133" s="173"/>
    </row>
    <row r="134" spans="1:15" ht="25.5">
      <c r="A134" s="247" t="s">
        <v>3208</v>
      </c>
      <c r="B134" s="157" t="s">
        <v>3146</v>
      </c>
      <c r="C134" s="178">
        <v>3452.51</v>
      </c>
      <c r="D134" s="244" t="s">
        <v>3918</v>
      </c>
      <c r="E134" s="159">
        <f t="shared" si="0"/>
        <v>0.86835374843229995</v>
      </c>
      <c r="F134" s="160">
        <v>2998</v>
      </c>
      <c r="G134" s="241"/>
      <c r="H134" s="241"/>
      <c r="I134" s="160"/>
      <c r="J134" s="173"/>
      <c r="K134" s="173"/>
      <c r="L134" s="173"/>
      <c r="M134" s="173"/>
      <c r="N134" s="173"/>
      <c r="O134" s="173"/>
    </row>
    <row r="135" spans="1:15" ht="25.5">
      <c r="A135" s="247" t="s">
        <v>3210</v>
      </c>
      <c r="B135" s="157" t="s">
        <v>3146</v>
      </c>
      <c r="C135" s="178">
        <v>3452.51</v>
      </c>
      <c r="D135" s="244" t="s">
        <v>3919</v>
      </c>
      <c r="E135" s="159">
        <f t="shared" si="0"/>
        <v>0.82519674092182205</v>
      </c>
      <c r="F135" s="160">
        <v>2849</v>
      </c>
      <c r="G135" s="241" t="s">
        <v>3920</v>
      </c>
      <c r="H135" s="245">
        <v>1.1125239318640641</v>
      </c>
      <c r="I135" s="160">
        <v>3841</v>
      </c>
      <c r="J135" s="173"/>
      <c r="K135" s="173"/>
      <c r="L135" s="173"/>
      <c r="M135" s="173"/>
      <c r="N135" s="173"/>
      <c r="O135" s="173"/>
    </row>
    <row r="136" spans="1:15" ht="25.5">
      <c r="A136" s="247">
        <v>65.709999999999994</v>
      </c>
      <c r="B136" s="157" t="s">
        <v>3146</v>
      </c>
      <c r="C136" s="178">
        <v>3452.51</v>
      </c>
      <c r="D136" s="244" t="s">
        <v>3921</v>
      </c>
      <c r="E136" s="159">
        <f t="shared" si="0"/>
        <v>0.86169192848101805</v>
      </c>
      <c r="F136" s="160">
        <v>2975</v>
      </c>
      <c r="G136" s="241" t="s">
        <v>3922</v>
      </c>
      <c r="H136" s="245">
        <v>1.1490191194232602</v>
      </c>
      <c r="I136" s="160">
        <v>3967</v>
      </c>
      <c r="J136" s="173"/>
      <c r="K136" s="173"/>
      <c r="L136" s="173"/>
      <c r="M136" s="173"/>
      <c r="N136" s="173"/>
      <c r="O136" s="173"/>
    </row>
    <row r="137" spans="1:15" ht="25.5">
      <c r="A137" s="248" t="s">
        <v>3215</v>
      </c>
      <c r="B137" s="157" t="s">
        <v>3146</v>
      </c>
      <c r="C137" s="178">
        <v>3452.51</v>
      </c>
      <c r="D137" s="244" t="s">
        <v>3923</v>
      </c>
      <c r="E137" s="159">
        <f t="shared" si="0"/>
        <v>0.95930207298458214</v>
      </c>
      <c r="F137" s="160">
        <v>3312</v>
      </c>
      <c r="G137" s="241" t="s">
        <v>3924</v>
      </c>
      <c r="H137" s="245">
        <v>1.2466292639268242</v>
      </c>
      <c r="I137" s="160">
        <v>4304</v>
      </c>
      <c r="J137" s="173"/>
      <c r="K137" s="173"/>
      <c r="L137" s="173"/>
      <c r="M137" s="173"/>
      <c r="N137" s="173"/>
      <c r="O137" s="173"/>
    </row>
    <row r="138" spans="1:15" ht="25.5">
      <c r="A138" s="243">
        <v>68.739999999999995</v>
      </c>
      <c r="B138" s="157" t="s">
        <v>3146</v>
      </c>
      <c r="C138" s="178">
        <v>3452.51</v>
      </c>
      <c r="D138" s="244" t="s">
        <v>3925</v>
      </c>
      <c r="E138" s="159">
        <f t="shared" si="0"/>
        <v>0.99608690488948615</v>
      </c>
      <c r="F138" s="160">
        <v>3439</v>
      </c>
      <c r="G138" s="241" t="s">
        <v>3926</v>
      </c>
      <c r="H138" s="245">
        <v>1.2834140958317282</v>
      </c>
      <c r="I138" s="160">
        <v>4431</v>
      </c>
      <c r="J138" s="173"/>
      <c r="K138" s="173"/>
      <c r="L138" s="173"/>
      <c r="M138" s="173"/>
      <c r="N138" s="173"/>
      <c r="O138" s="173"/>
    </row>
    <row r="139" spans="1:15">
      <c r="A139" s="243"/>
      <c r="B139" s="246"/>
      <c r="C139" s="246"/>
      <c r="D139" s="244"/>
      <c r="E139" s="244"/>
      <c r="F139" s="217"/>
      <c r="G139" s="241"/>
      <c r="H139" s="241"/>
      <c r="I139" s="242"/>
      <c r="J139" s="173"/>
      <c r="K139" s="173"/>
      <c r="L139" s="173"/>
      <c r="M139" s="173"/>
      <c r="N139" s="173"/>
      <c r="O139" s="173"/>
    </row>
    <row r="140" spans="1:15">
      <c r="A140" s="239" t="s">
        <v>3174</v>
      </c>
      <c r="B140" s="246"/>
      <c r="C140" s="246"/>
      <c r="D140" s="241"/>
      <c r="E140" s="241"/>
      <c r="F140" s="218"/>
      <c r="G140" s="241"/>
      <c r="H140" s="241"/>
      <c r="I140" s="242"/>
      <c r="J140" s="173"/>
      <c r="K140" s="173"/>
      <c r="L140" s="173"/>
      <c r="M140" s="173"/>
      <c r="N140" s="173"/>
      <c r="O140" s="173"/>
    </row>
    <row r="141" spans="1:15" ht="25.5">
      <c r="A141" s="243" t="s">
        <v>3175</v>
      </c>
      <c r="B141" s="157" t="s">
        <v>3146</v>
      </c>
      <c r="C141" s="178">
        <v>3452.51</v>
      </c>
      <c r="D141" s="241"/>
      <c r="E141" s="241"/>
      <c r="F141" s="218"/>
      <c r="G141" s="173"/>
      <c r="H141" s="173"/>
      <c r="I141" s="173"/>
      <c r="J141" s="179" t="s">
        <v>3927</v>
      </c>
      <c r="K141" s="159">
        <v>0.74786170061781132</v>
      </c>
      <c r="L141" s="160">
        <v>2582</v>
      </c>
      <c r="M141" s="173"/>
      <c r="N141" s="173"/>
      <c r="O141" s="173"/>
    </row>
    <row r="142" spans="1:15" ht="25.5">
      <c r="A142" s="243" t="s">
        <v>3221</v>
      </c>
      <c r="B142" s="157" t="s">
        <v>3146</v>
      </c>
      <c r="C142" s="178">
        <v>3452.51</v>
      </c>
      <c r="D142" s="241"/>
      <c r="E142" s="241"/>
      <c r="F142" s="218"/>
      <c r="G142" s="173"/>
      <c r="H142" s="173"/>
      <c r="I142" s="173"/>
      <c r="J142" s="179" t="s">
        <v>3928</v>
      </c>
      <c r="K142" s="159">
        <v>0.77740542388001765</v>
      </c>
      <c r="L142" s="160">
        <v>2684</v>
      </c>
      <c r="M142" s="173" t="s">
        <v>3929</v>
      </c>
      <c r="N142" s="219">
        <v>1.0647326148222598</v>
      </c>
      <c r="O142" s="188">
        <v>3676</v>
      </c>
    </row>
    <row r="143" spans="1:15" ht="25.5">
      <c r="A143" s="243" t="s">
        <v>3177</v>
      </c>
      <c r="B143" s="157" t="s">
        <v>3146</v>
      </c>
      <c r="C143" s="178">
        <v>3452.51</v>
      </c>
      <c r="D143" s="241"/>
      <c r="E143" s="241"/>
      <c r="F143" s="218"/>
      <c r="G143" s="173"/>
      <c r="H143" s="173"/>
      <c r="I143" s="173"/>
      <c r="J143" s="179" t="s">
        <v>3930</v>
      </c>
      <c r="K143" s="159">
        <v>0.88225667702627941</v>
      </c>
      <c r="L143" s="160">
        <v>3046</v>
      </c>
      <c r="M143" s="173"/>
      <c r="N143" s="173"/>
      <c r="O143" s="188"/>
    </row>
    <row r="144" spans="1:15" ht="25.5">
      <c r="A144" s="243">
        <v>39</v>
      </c>
      <c r="B144" s="157" t="s">
        <v>3146</v>
      </c>
      <c r="C144" s="178">
        <v>3452.51</v>
      </c>
      <c r="D144" s="241"/>
      <c r="E144" s="241"/>
      <c r="F144" s="218"/>
      <c r="G144" s="173"/>
      <c r="H144" s="173"/>
      <c r="I144" s="173"/>
      <c r="J144" s="179" t="s">
        <v>3931</v>
      </c>
      <c r="K144" s="159">
        <v>0.87559485707499751</v>
      </c>
      <c r="L144" s="160">
        <v>3023</v>
      </c>
      <c r="M144" s="173"/>
      <c r="N144" s="173"/>
      <c r="O144" s="188"/>
    </row>
    <row r="145" spans="1:15" ht="25.5">
      <c r="A145" s="243">
        <v>36</v>
      </c>
      <c r="B145" s="157" t="s">
        <v>3146</v>
      </c>
      <c r="C145" s="178">
        <v>3452.51</v>
      </c>
      <c r="D145" s="241"/>
      <c r="E145" s="241"/>
      <c r="F145" s="218"/>
      <c r="G145" s="173"/>
      <c r="H145" s="173"/>
      <c r="I145" s="173"/>
      <c r="J145" s="179" t="s">
        <v>3932</v>
      </c>
      <c r="K145" s="159">
        <v>1.0097001891377577</v>
      </c>
      <c r="L145" s="160">
        <v>3486</v>
      </c>
      <c r="M145" s="173"/>
      <c r="N145" s="173"/>
      <c r="O145" s="188"/>
    </row>
    <row r="146" spans="1:15" ht="25.5">
      <c r="A146" s="243" t="s">
        <v>3184</v>
      </c>
      <c r="B146" s="157" t="s">
        <v>3146</v>
      </c>
      <c r="C146" s="178">
        <v>3452.51</v>
      </c>
      <c r="D146" s="241"/>
      <c r="E146" s="241"/>
      <c r="F146" s="218"/>
      <c r="G146" s="173"/>
      <c r="H146" s="173"/>
      <c r="I146" s="173"/>
      <c r="J146" s="179" t="s">
        <v>3933</v>
      </c>
      <c r="K146" s="159">
        <v>1.0693669243535862</v>
      </c>
      <c r="L146" s="160">
        <v>3692</v>
      </c>
      <c r="M146" s="173" t="s">
        <v>3934</v>
      </c>
      <c r="N146" s="219">
        <v>1.3566941152958281</v>
      </c>
      <c r="O146" s="188">
        <v>4684</v>
      </c>
    </row>
    <row r="147" spans="1:15" ht="25.5">
      <c r="A147" s="243" t="s">
        <v>3229</v>
      </c>
      <c r="B147" s="157" t="s">
        <v>3146</v>
      </c>
      <c r="C147" s="178">
        <v>3452.51</v>
      </c>
      <c r="D147" s="241"/>
      <c r="E147" s="241"/>
      <c r="F147" s="218"/>
      <c r="G147" s="173"/>
      <c r="H147" s="173"/>
      <c r="I147" s="173"/>
      <c r="J147" s="179" t="s">
        <v>3935</v>
      </c>
      <c r="K147" s="159">
        <v>1.4041957879919247</v>
      </c>
      <c r="L147" s="160">
        <v>4848</v>
      </c>
      <c r="M147" s="173" t="s">
        <v>3936</v>
      </c>
      <c r="N147" s="219">
        <v>1.6915229789341666</v>
      </c>
      <c r="O147" s="188">
        <v>5840</v>
      </c>
    </row>
    <row r="148" spans="1:15" ht="25.5">
      <c r="A148" s="243">
        <v>45</v>
      </c>
      <c r="B148" s="157" t="s">
        <v>3146</v>
      </c>
      <c r="C148" s="178">
        <v>3452.51</v>
      </c>
      <c r="D148" s="241"/>
      <c r="E148" s="241"/>
      <c r="F148" s="218"/>
      <c r="G148" s="173"/>
      <c r="H148" s="173"/>
      <c r="I148" s="173"/>
      <c r="J148" s="179" t="s">
        <v>3937</v>
      </c>
      <c r="K148" s="159">
        <v>1.6275115785327197</v>
      </c>
      <c r="L148" s="160">
        <v>5619</v>
      </c>
      <c r="M148" s="173" t="s">
        <v>3938</v>
      </c>
      <c r="N148" s="219">
        <v>1.9148387694749616</v>
      </c>
      <c r="O148" s="188">
        <v>6611</v>
      </c>
    </row>
    <row r="149" spans="1:15" ht="25.5">
      <c r="A149" s="243" t="s">
        <v>3234</v>
      </c>
      <c r="B149" s="157" t="s">
        <v>3146</v>
      </c>
      <c r="C149" s="178">
        <v>3452.51</v>
      </c>
      <c r="D149" s="241"/>
      <c r="E149" s="241"/>
      <c r="F149" s="218"/>
      <c r="G149" s="173"/>
      <c r="H149" s="173"/>
      <c r="I149" s="173"/>
      <c r="J149" s="179" t="s">
        <v>3939</v>
      </c>
      <c r="K149" s="159">
        <v>1.6961572884654932</v>
      </c>
      <c r="L149" s="160">
        <v>5856</v>
      </c>
      <c r="M149" s="173" t="s">
        <v>3940</v>
      </c>
      <c r="N149" s="219">
        <v>1.9834844794077351</v>
      </c>
      <c r="O149" s="188">
        <v>6848</v>
      </c>
    </row>
    <row r="150" spans="1:15">
      <c r="A150" s="243"/>
      <c r="B150" s="246"/>
      <c r="C150" s="246"/>
      <c r="D150" s="241"/>
      <c r="E150" s="241"/>
      <c r="F150" s="218"/>
      <c r="G150" s="173"/>
      <c r="H150" s="173"/>
      <c r="I150" s="173"/>
      <c r="J150" s="179"/>
      <c r="K150" s="249"/>
      <c r="L150" s="173"/>
      <c r="M150" s="173"/>
      <c r="N150" s="173"/>
      <c r="O150" s="188"/>
    </row>
    <row r="151" spans="1:15">
      <c r="A151" s="239" t="s">
        <v>3201</v>
      </c>
      <c r="B151" s="246"/>
      <c r="C151" s="246"/>
      <c r="D151" s="241"/>
      <c r="E151" s="241"/>
      <c r="F151" s="218"/>
      <c r="G151" s="173"/>
      <c r="H151" s="173"/>
      <c r="I151" s="173"/>
      <c r="J151" s="179"/>
      <c r="K151" s="249"/>
      <c r="L151" s="173"/>
      <c r="M151" s="173"/>
      <c r="N151" s="173"/>
      <c r="O151" s="188"/>
    </row>
    <row r="152" spans="1:15" ht="25.5">
      <c r="A152" s="247" t="s">
        <v>3202</v>
      </c>
      <c r="B152" s="157" t="s">
        <v>3146</v>
      </c>
      <c r="C152" s="178">
        <v>3452.51</v>
      </c>
      <c r="D152" s="241"/>
      <c r="E152" s="241"/>
      <c r="F152" s="218"/>
      <c r="G152" s="173"/>
      <c r="H152" s="173"/>
      <c r="I152" s="173"/>
      <c r="J152" s="179" t="s">
        <v>3941</v>
      </c>
      <c r="K152" s="159">
        <v>0.72642801903542631</v>
      </c>
      <c r="L152" s="160">
        <v>2508</v>
      </c>
      <c r="M152" s="173"/>
      <c r="N152" s="173"/>
      <c r="O152" s="188"/>
    </row>
    <row r="153" spans="1:15" ht="25.5">
      <c r="A153" s="247" t="s">
        <v>3204</v>
      </c>
      <c r="B153" s="157" t="s">
        <v>3146</v>
      </c>
      <c r="C153" s="178">
        <v>3452.51</v>
      </c>
      <c r="D153" s="241"/>
      <c r="E153" s="241"/>
      <c r="F153" s="218"/>
      <c r="G153" s="173"/>
      <c r="H153" s="173"/>
      <c r="I153" s="173"/>
      <c r="J153" s="179" t="s">
        <v>3942</v>
      </c>
      <c r="K153" s="159">
        <v>0.76263356224891454</v>
      </c>
      <c r="L153" s="160">
        <v>2633</v>
      </c>
      <c r="M153" s="173"/>
      <c r="N153" s="173"/>
      <c r="O153" s="188"/>
    </row>
    <row r="154" spans="1:15" ht="25.5">
      <c r="A154" s="247" t="s">
        <v>3206</v>
      </c>
      <c r="B154" s="157" t="s">
        <v>3146</v>
      </c>
      <c r="C154" s="178">
        <v>3452.51</v>
      </c>
      <c r="D154" s="241"/>
      <c r="E154" s="241"/>
      <c r="F154" s="218"/>
      <c r="G154" s="173"/>
      <c r="H154" s="173"/>
      <c r="I154" s="173"/>
      <c r="J154" s="179" t="s">
        <v>3943</v>
      </c>
      <c r="K154" s="159">
        <v>0.8608229954438944</v>
      </c>
      <c r="L154" s="160">
        <v>2972</v>
      </c>
      <c r="M154" s="173"/>
      <c r="N154" s="173"/>
      <c r="O154" s="188"/>
    </row>
    <row r="155" spans="1:15" ht="25.5">
      <c r="A155" s="247" t="s">
        <v>3210</v>
      </c>
      <c r="B155" s="157" t="s">
        <v>3146</v>
      </c>
      <c r="C155" s="178">
        <v>3452.51</v>
      </c>
      <c r="D155" s="241"/>
      <c r="E155" s="241"/>
      <c r="F155" s="218"/>
      <c r="G155" s="173"/>
      <c r="H155" s="173"/>
      <c r="I155" s="173"/>
      <c r="J155" s="179" t="s">
        <v>3944</v>
      </c>
      <c r="K155" s="159">
        <v>0.85416117549261261</v>
      </c>
      <c r="L155" s="160">
        <v>2949</v>
      </c>
      <c r="M155" s="173" t="s">
        <v>3945</v>
      </c>
      <c r="N155" s="219">
        <v>1.1414883664348545</v>
      </c>
      <c r="O155" s="188">
        <v>3941</v>
      </c>
    </row>
    <row r="156" spans="1:15" ht="25.5">
      <c r="A156" s="247" t="s">
        <v>3208</v>
      </c>
      <c r="B156" s="157" t="s">
        <v>3146</v>
      </c>
      <c r="C156" s="178">
        <v>3452.51</v>
      </c>
      <c r="D156" s="241"/>
      <c r="E156" s="241"/>
      <c r="F156" s="218"/>
      <c r="G156" s="173"/>
      <c r="H156" s="173"/>
      <c r="I156" s="173"/>
      <c r="J156" s="179" t="s">
        <v>3946</v>
      </c>
      <c r="K156" s="159">
        <v>0.89702853865738252</v>
      </c>
      <c r="L156" s="160">
        <v>3097</v>
      </c>
      <c r="M156" s="173"/>
      <c r="N156" s="173"/>
      <c r="O156" s="188"/>
    </row>
    <row r="157" spans="1:15" ht="25.5">
      <c r="A157" s="247">
        <v>65.709999999999994</v>
      </c>
      <c r="B157" s="157" t="s">
        <v>3146</v>
      </c>
      <c r="C157" s="178">
        <v>3452.51</v>
      </c>
      <c r="D157" s="241"/>
      <c r="E157" s="241"/>
      <c r="F157" s="218"/>
      <c r="G157" s="173"/>
      <c r="H157" s="173"/>
      <c r="I157" s="173"/>
      <c r="J157" s="179" t="s">
        <v>3947</v>
      </c>
      <c r="K157" s="159">
        <v>0.89065636305180862</v>
      </c>
      <c r="L157" s="160">
        <v>3075</v>
      </c>
      <c r="M157" s="173" t="s">
        <v>3948</v>
      </c>
      <c r="N157" s="219">
        <v>1.1779835539940506</v>
      </c>
      <c r="O157" s="188">
        <v>4067</v>
      </c>
    </row>
    <row r="158" spans="1:15" ht="25.5">
      <c r="A158" s="247" t="s">
        <v>3215</v>
      </c>
      <c r="B158" s="157" t="s">
        <v>3146</v>
      </c>
      <c r="C158" s="178">
        <v>3452.51</v>
      </c>
      <c r="D158" s="241"/>
      <c r="E158" s="241"/>
      <c r="F158" s="218"/>
      <c r="G158" s="173"/>
      <c r="H158" s="173"/>
      <c r="I158" s="173"/>
      <c r="J158" s="179" t="s">
        <v>3949</v>
      </c>
      <c r="K158" s="159">
        <v>1.3532183831473332</v>
      </c>
      <c r="L158" s="160">
        <v>4672</v>
      </c>
      <c r="M158" s="173" t="s">
        <v>3950</v>
      </c>
      <c r="N158" s="219">
        <v>1.6405455740895754</v>
      </c>
      <c r="O158" s="188">
        <v>5664</v>
      </c>
    </row>
    <row r="159" spans="1:15" ht="25.5">
      <c r="A159" s="243">
        <v>68.739999999999995</v>
      </c>
      <c r="B159" s="157" t="s">
        <v>3146</v>
      </c>
      <c r="C159" s="178">
        <v>3452.51</v>
      </c>
      <c r="D159" s="241"/>
      <c r="E159" s="241"/>
      <c r="F159" s="218"/>
      <c r="G159" s="173"/>
      <c r="H159" s="173"/>
      <c r="I159" s="173"/>
      <c r="J159" s="179" t="s">
        <v>3951</v>
      </c>
      <c r="K159" s="159">
        <v>1.3897135707065293</v>
      </c>
      <c r="L159" s="160">
        <v>4798</v>
      </c>
      <c r="M159" s="173" t="s">
        <v>3952</v>
      </c>
      <c r="N159" s="219">
        <v>1.6770407616487715</v>
      </c>
      <c r="O159" s="188">
        <v>5790</v>
      </c>
    </row>
    <row r="160" spans="1:15" ht="15.75">
      <c r="A160" s="250" t="s">
        <v>3249</v>
      </c>
      <c r="B160" s="157"/>
      <c r="C160" s="157"/>
      <c r="D160" s="237"/>
      <c r="E160" s="237"/>
      <c r="F160" s="220"/>
      <c r="G160" s="155"/>
      <c r="H160" s="217"/>
      <c r="I160" s="173"/>
      <c r="J160" s="173"/>
      <c r="K160" s="173"/>
      <c r="L160" s="173"/>
      <c r="M160" s="173"/>
      <c r="N160" s="173"/>
      <c r="O160" s="173"/>
    </row>
    <row r="161" spans="1:15">
      <c r="A161" s="217" t="s">
        <v>3250</v>
      </c>
      <c r="B161" s="155" t="s">
        <v>3251</v>
      </c>
      <c r="C161" s="35">
        <v>482.73</v>
      </c>
      <c r="D161" s="155" t="s">
        <v>3953</v>
      </c>
      <c r="E161" s="159">
        <v>0.92391191763511693</v>
      </c>
      <c r="F161" s="160">
        <v>446</v>
      </c>
      <c r="G161" s="155" t="s">
        <v>3953</v>
      </c>
      <c r="H161" s="159">
        <v>0.92391191763511693</v>
      </c>
      <c r="I161" s="160">
        <v>446</v>
      </c>
      <c r="J161" s="140" t="s">
        <v>3954</v>
      </c>
      <c r="K161" s="253">
        <v>0.92391191763511693</v>
      </c>
      <c r="L161" s="140">
        <v>446</v>
      </c>
      <c r="M161" s="140" t="s">
        <v>3954</v>
      </c>
      <c r="N161" s="253">
        <v>0.92391191763511693</v>
      </c>
      <c r="O161" s="140">
        <v>446</v>
      </c>
    </row>
    <row r="162" spans="1:15">
      <c r="A162" s="217" t="s">
        <v>3254</v>
      </c>
      <c r="B162" s="155" t="s">
        <v>3251</v>
      </c>
      <c r="C162" s="35">
        <v>482.73</v>
      </c>
      <c r="D162" s="155" t="s">
        <v>3955</v>
      </c>
      <c r="E162" s="159">
        <v>0.92391191763511693</v>
      </c>
      <c r="F162" s="160">
        <v>446</v>
      </c>
      <c r="G162" s="155" t="s">
        <v>3955</v>
      </c>
      <c r="H162" s="159">
        <v>0.92391191763511693</v>
      </c>
      <c r="I162" s="160">
        <v>446</v>
      </c>
      <c r="J162" s="140" t="s">
        <v>498</v>
      </c>
      <c r="K162" s="253" t="s">
        <v>498</v>
      </c>
      <c r="L162" s="140" t="s">
        <v>2244</v>
      </c>
      <c r="M162" s="140" t="s">
        <v>498</v>
      </c>
      <c r="N162" s="253" t="s">
        <v>498</v>
      </c>
      <c r="O162" s="140" t="s">
        <v>2244</v>
      </c>
    </row>
    <row r="163" spans="1:15">
      <c r="A163" s="251" t="s">
        <v>3256</v>
      </c>
      <c r="B163" s="155" t="s">
        <v>3251</v>
      </c>
      <c r="C163" s="35">
        <v>482.73</v>
      </c>
      <c r="D163" s="155" t="s">
        <v>3956</v>
      </c>
      <c r="E163" s="159">
        <v>1.2325730739751</v>
      </c>
      <c r="F163" s="160">
        <v>595</v>
      </c>
      <c r="G163" s="155" t="s">
        <v>3956</v>
      </c>
      <c r="H163" s="159">
        <v>1.2325730739751</v>
      </c>
      <c r="I163" s="160">
        <v>595</v>
      </c>
      <c r="J163" s="140" t="s">
        <v>3957</v>
      </c>
      <c r="K163" s="253">
        <v>1.2325730739751</v>
      </c>
      <c r="L163" s="140">
        <v>595</v>
      </c>
      <c r="M163" s="140" t="s">
        <v>3957</v>
      </c>
      <c r="N163" s="253">
        <v>1.2325730739751</v>
      </c>
      <c r="O163" s="140">
        <v>595</v>
      </c>
    </row>
    <row r="164" spans="1:15" ht="25.5">
      <c r="A164" s="251" t="s">
        <v>3259</v>
      </c>
      <c r="B164" s="155" t="s">
        <v>3251</v>
      </c>
      <c r="C164" s="35">
        <v>482.73</v>
      </c>
      <c r="D164" s="155" t="s">
        <v>3958</v>
      </c>
      <c r="E164" s="159">
        <v>2.3367099620906098</v>
      </c>
      <c r="F164" s="160">
        <v>1128</v>
      </c>
      <c r="G164" s="155" t="s">
        <v>3958</v>
      </c>
      <c r="H164" s="159">
        <v>2.3367099620906098</v>
      </c>
      <c r="I164" s="160">
        <v>1128</v>
      </c>
      <c r="J164" s="140" t="s">
        <v>3959</v>
      </c>
      <c r="K164" s="253">
        <v>2.3367099620906098</v>
      </c>
      <c r="L164" s="140">
        <v>1128</v>
      </c>
      <c r="M164" s="140" t="s">
        <v>3959</v>
      </c>
      <c r="N164" s="253">
        <v>2.3367099620906098</v>
      </c>
      <c r="O164" s="140">
        <v>1128</v>
      </c>
    </row>
    <row r="165" spans="1:15">
      <c r="A165" s="251" t="s">
        <v>3262</v>
      </c>
      <c r="B165" s="155" t="s">
        <v>3251</v>
      </c>
      <c r="C165" s="35">
        <v>482.73</v>
      </c>
      <c r="D165" s="155" t="s">
        <v>498</v>
      </c>
      <c r="E165" s="159" t="s">
        <v>498</v>
      </c>
      <c r="F165" s="160" t="s">
        <v>2244</v>
      </c>
      <c r="G165" s="155" t="s">
        <v>498</v>
      </c>
      <c r="H165" s="159" t="s">
        <v>498</v>
      </c>
      <c r="I165" s="160" t="s">
        <v>2244</v>
      </c>
      <c r="J165" s="140" t="s">
        <v>3960</v>
      </c>
      <c r="K165" s="253">
        <v>0.48267147266587945</v>
      </c>
      <c r="L165" s="140">
        <v>233</v>
      </c>
      <c r="M165" s="140" t="s">
        <v>3960</v>
      </c>
      <c r="N165" s="253">
        <v>0.48267147266587945</v>
      </c>
      <c r="O165" s="140">
        <v>233</v>
      </c>
    </row>
    <row r="166" spans="1:15">
      <c r="A166" s="251" t="s">
        <v>3264</v>
      </c>
      <c r="B166" s="155" t="s">
        <v>3251</v>
      </c>
      <c r="C166" s="35">
        <v>482.73</v>
      </c>
      <c r="D166" s="155" t="s">
        <v>3961</v>
      </c>
      <c r="E166" s="159">
        <v>0.46195595881755847</v>
      </c>
      <c r="F166" s="160">
        <v>223</v>
      </c>
      <c r="G166" s="155" t="s">
        <v>3961</v>
      </c>
      <c r="H166" s="159">
        <v>0.46195595881755847</v>
      </c>
      <c r="I166" s="160">
        <v>223</v>
      </c>
      <c r="J166" s="140" t="s">
        <v>3962</v>
      </c>
      <c r="K166" s="253">
        <v>0.46195595881755847</v>
      </c>
      <c r="L166" s="140">
        <v>223</v>
      </c>
      <c r="M166" s="140" t="s">
        <v>3962</v>
      </c>
      <c r="N166" s="253">
        <v>0.46195595881755847</v>
      </c>
      <c r="O166" s="140">
        <v>223</v>
      </c>
    </row>
    <row r="167" spans="1:15">
      <c r="A167" s="217" t="s">
        <v>3267</v>
      </c>
      <c r="B167" s="155" t="s">
        <v>3251</v>
      </c>
      <c r="C167" s="35">
        <v>482.73</v>
      </c>
      <c r="D167" s="155" t="s">
        <v>3963</v>
      </c>
      <c r="E167" s="159">
        <v>0.46195595881755847</v>
      </c>
      <c r="F167" s="160">
        <v>223</v>
      </c>
      <c r="G167" s="155" t="s">
        <v>3963</v>
      </c>
      <c r="H167" s="159">
        <v>0.46195595881755847</v>
      </c>
      <c r="I167" s="160">
        <v>223</v>
      </c>
      <c r="J167" s="140" t="s">
        <v>3964</v>
      </c>
      <c r="K167" s="253">
        <v>0.46195595881755847</v>
      </c>
      <c r="L167" s="140">
        <v>223</v>
      </c>
      <c r="M167" s="140" t="s">
        <v>3964</v>
      </c>
      <c r="N167" s="253">
        <v>0.46195595881755847</v>
      </c>
      <c r="O167" s="140">
        <v>223</v>
      </c>
    </row>
    <row r="168" spans="1:15" ht="25.5">
      <c r="A168" s="251" t="s">
        <v>3270</v>
      </c>
      <c r="B168" s="155" t="s">
        <v>3251</v>
      </c>
      <c r="C168" s="35">
        <v>482.73</v>
      </c>
      <c r="D168" s="155" t="s">
        <v>3965</v>
      </c>
      <c r="E168" s="159">
        <v>1.0668489631885318</v>
      </c>
      <c r="F168" s="160">
        <v>515</v>
      </c>
      <c r="G168" s="155" t="s">
        <v>3965</v>
      </c>
      <c r="H168" s="159">
        <v>1.0668489631885318</v>
      </c>
      <c r="I168" s="160">
        <v>515</v>
      </c>
      <c r="J168" s="140" t="s">
        <v>3966</v>
      </c>
      <c r="K168" s="253">
        <v>1.0668489631885318</v>
      </c>
      <c r="L168" s="140">
        <v>515</v>
      </c>
      <c r="M168" s="140" t="s">
        <v>3966</v>
      </c>
      <c r="N168" s="253">
        <v>1.0668489631885318</v>
      </c>
      <c r="O168" s="140">
        <v>515</v>
      </c>
    </row>
    <row r="169" spans="1:15" ht="25.5">
      <c r="A169" s="251" t="s">
        <v>3273</v>
      </c>
      <c r="B169" s="155" t="s">
        <v>3251</v>
      </c>
      <c r="C169" s="35">
        <v>482.73</v>
      </c>
      <c r="D169" s="155" t="s">
        <v>3967</v>
      </c>
      <c r="E169" s="159">
        <v>0.33766287572763243</v>
      </c>
      <c r="F169" s="160">
        <v>163</v>
      </c>
      <c r="G169" s="155" t="s">
        <v>3967</v>
      </c>
      <c r="H169" s="159">
        <v>0.33766287572763243</v>
      </c>
      <c r="I169" s="160">
        <v>163</v>
      </c>
      <c r="J169" s="140" t="s">
        <v>3968</v>
      </c>
      <c r="K169" s="253">
        <v>0.33766287572763243</v>
      </c>
      <c r="L169" s="140">
        <v>163</v>
      </c>
      <c r="M169" s="140" t="s">
        <v>3968</v>
      </c>
      <c r="N169" s="253">
        <v>0.33766287572763243</v>
      </c>
      <c r="O169" s="140">
        <v>163</v>
      </c>
    </row>
    <row r="170" spans="1:15" ht="38.25">
      <c r="A170" s="251" t="s">
        <v>3276</v>
      </c>
      <c r="B170" s="175" t="s">
        <v>3277</v>
      </c>
      <c r="C170" s="194">
        <v>1372.62</v>
      </c>
      <c r="D170" s="155" t="s">
        <v>3969</v>
      </c>
      <c r="E170" s="159">
        <v>1.1284987833486326</v>
      </c>
      <c r="F170" s="160">
        <v>1549</v>
      </c>
      <c r="G170" s="155" t="s">
        <v>3969</v>
      </c>
      <c r="H170" s="159">
        <v>1.1284987833486326</v>
      </c>
      <c r="I170" s="160">
        <v>1549</v>
      </c>
      <c r="J170" s="140" t="s">
        <v>3970</v>
      </c>
      <c r="K170" s="253">
        <v>1.1284987833486326</v>
      </c>
      <c r="L170" s="140">
        <v>1549</v>
      </c>
      <c r="M170" s="140" t="s">
        <v>3970</v>
      </c>
      <c r="N170" s="253">
        <v>1.1284987833486326</v>
      </c>
      <c r="O170" s="140">
        <v>1549</v>
      </c>
    </row>
    <row r="171" spans="1:15" ht="38.25">
      <c r="A171" s="192" t="s">
        <v>3280</v>
      </c>
      <c r="B171" s="193" t="s">
        <v>3277</v>
      </c>
      <c r="C171" s="194">
        <v>1372.62</v>
      </c>
      <c r="D171" s="155" t="s">
        <v>3971</v>
      </c>
      <c r="E171" s="159">
        <f t="shared" si="0"/>
        <v>4.923431102562982</v>
      </c>
      <c r="F171" s="160">
        <v>6758</v>
      </c>
      <c r="G171" s="155" t="s">
        <v>3971</v>
      </c>
      <c r="H171" s="159">
        <v>4.923431102562982</v>
      </c>
      <c r="I171" s="160">
        <v>6758</v>
      </c>
      <c r="J171" s="155" t="s">
        <v>3972</v>
      </c>
      <c r="K171" s="254">
        <v>4.923431102562982</v>
      </c>
      <c r="L171" s="160">
        <v>6758</v>
      </c>
      <c r="M171" s="155" t="s">
        <v>3972</v>
      </c>
      <c r="N171" s="254">
        <v>4.923431102562982</v>
      </c>
      <c r="O171" s="160">
        <v>6758</v>
      </c>
    </row>
    <row r="172" spans="1:15" ht="38.25">
      <c r="A172" s="192" t="s">
        <v>3973</v>
      </c>
      <c r="B172" s="193" t="s">
        <v>3277</v>
      </c>
      <c r="C172" s="35" t="s">
        <v>498</v>
      </c>
      <c r="D172" s="155" t="s">
        <v>3974</v>
      </c>
      <c r="E172" s="159" t="s">
        <v>498</v>
      </c>
      <c r="F172" s="160">
        <v>565</v>
      </c>
      <c r="G172" s="155" t="s">
        <v>3974</v>
      </c>
      <c r="H172" s="159" t="s">
        <v>498</v>
      </c>
      <c r="I172" s="160">
        <v>565</v>
      </c>
      <c r="J172" s="140" t="s">
        <v>3975</v>
      </c>
      <c r="K172" s="253" t="s">
        <v>498</v>
      </c>
      <c r="L172" s="140">
        <v>565</v>
      </c>
      <c r="M172" s="140" t="s">
        <v>3975</v>
      </c>
      <c r="N172" s="253" t="s">
        <v>498</v>
      </c>
      <c r="O172" s="140">
        <v>565</v>
      </c>
    </row>
    <row r="173" spans="1:15" ht="38.25">
      <c r="A173" s="192" t="s">
        <v>3976</v>
      </c>
      <c r="B173" s="193" t="s">
        <v>3277</v>
      </c>
      <c r="C173" s="35" t="s">
        <v>498</v>
      </c>
      <c r="D173" s="155" t="s">
        <v>3977</v>
      </c>
      <c r="E173" s="159" t="s">
        <v>498</v>
      </c>
      <c r="F173" s="160">
        <v>904</v>
      </c>
      <c r="G173" s="155" t="s">
        <v>3977</v>
      </c>
      <c r="H173" s="159" t="s">
        <v>498</v>
      </c>
      <c r="I173" s="160">
        <v>904</v>
      </c>
      <c r="J173" s="140" t="s">
        <v>3978</v>
      </c>
      <c r="K173" s="253" t="s">
        <v>498</v>
      </c>
      <c r="L173" s="140">
        <v>904</v>
      </c>
      <c r="M173" s="140" t="s">
        <v>3978</v>
      </c>
      <c r="N173" s="253" t="s">
        <v>498</v>
      </c>
      <c r="O173" s="140">
        <v>904</v>
      </c>
    </row>
    <row r="174" spans="1:15" ht="38.25">
      <c r="A174" s="192" t="s">
        <v>3979</v>
      </c>
      <c r="B174" s="193" t="s">
        <v>3277</v>
      </c>
      <c r="C174" s="35" t="s">
        <v>498</v>
      </c>
      <c r="D174" s="155" t="s">
        <v>3980</v>
      </c>
      <c r="E174" s="159" t="s">
        <v>498</v>
      </c>
      <c r="F174" s="160">
        <v>1309</v>
      </c>
      <c r="G174" s="155" t="s">
        <v>3980</v>
      </c>
      <c r="H174" s="159" t="s">
        <v>498</v>
      </c>
      <c r="I174" s="160">
        <v>1309</v>
      </c>
      <c r="J174" s="140" t="s">
        <v>3981</v>
      </c>
      <c r="K174" s="253" t="s">
        <v>498</v>
      </c>
      <c r="L174" s="140">
        <v>1309</v>
      </c>
      <c r="M174" s="140" t="s">
        <v>3981</v>
      </c>
      <c r="N174" s="253" t="s">
        <v>498</v>
      </c>
      <c r="O174" s="140">
        <v>1309</v>
      </c>
    </row>
    <row r="175" spans="1:15">
      <c r="A175" s="192" t="s">
        <v>1140</v>
      </c>
      <c r="B175" s="193" t="s">
        <v>3277</v>
      </c>
      <c r="C175" s="35">
        <v>1372.62</v>
      </c>
      <c r="D175" s="155" t="s">
        <v>3982</v>
      </c>
      <c r="E175" s="159">
        <v>0.93908000757675114</v>
      </c>
      <c r="F175" s="160">
        <v>1289</v>
      </c>
      <c r="G175" s="155" t="s">
        <v>3982</v>
      </c>
      <c r="H175" s="159">
        <v>0.93908000757675114</v>
      </c>
      <c r="I175" s="160">
        <v>1289</v>
      </c>
      <c r="J175" s="140" t="s">
        <v>3983</v>
      </c>
      <c r="K175" s="253">
        <v>0.93908000757675114</v>
      </c>
      <c r="L175" s="140">
        <v>1289</v>
      </c>
      <c r="M175" s="140" t="s">
        <v>3983</v>
      </c>
      <c r="N175" s="253">
        <v>0.93908000757675114</v>
      </c>
      <c r="O175" s="140">
        <v>1289</v>
      </c>
    </row>
    <row r="176" spans="1:15" ht="25.5">
      <c r="A176" s="192" t="s">
        <v>3291</v>
      </c>
      <c r="B176" s="193" t="s">
        <v>3277</v>
      </c>
      <c r="C176" s="35" t="s">
        <v>498</v>
      </c>
      <c r="D176" s="155" t="s">
        <v>3984</v>
      </c>
      <c r="E176" s="159" t="s">
        <v>498</v>
      </c>
      <c r="F176" s="160">
        <v>647</v>
      </c>
      <c r="G176" s="155" t="s">
        <v>3984</v>
      </c>
      <c r="H176" s="159" t="s">
        <v>498</v>
      </c>
      <c r="I176" s="160">
        <v>647</v>
      </c>
      <c r="J176" s="140" t="s">
        <v>3985</v>
      </c>
      <c r="K176" s="253" t="s">
        <v>498</v>
      </c>
      <c r="L176" s="140">
        <v>647</v>
      </c>
      <c r="M176" s="140" t="s">
        <v>3985</v>
      </c>
      <c r="N176" s="253" t="s">
        <v>498</v>
      </c>
      <c r="O176" s="140">
        <v>647</v>
      </c>
    </row>
    <row r="177" spans="1:15">
      <c r="A177" s="192" t="s">
        <v>3294</v>
      </c>
      <c r="B177" s="193" t="s">
        <v>3277</v>
      </c>
      <c r="C177" s="35" t="s">
        <v>498</v>
      </c>
      <c r="D177" s="155" t="s">
        <v>3986</v>
      </c>
      <c r="E177" s="159" t="s">
        <v>498</v>
      </c>
      <c r="F177" s="160">
        <v>1597</v>
      </c>
      <c r="G177" s="155" t="s">
        <v>3986</v>
      </c>
      <c r="H177" s="159" t="s">
        <v>498</v>
      </c>
      <c r="I177" s="160">
        <v>1597</v>
      </c>
      <c r="J177" s="140" t="s">
        <v>3987</v>
      </c>
      <c r="K177" s="140" t="s">
        <v>498</v>
      </c>
      <c r="L177" s="140">
        <v>1597</v>
      </c>
      <c r="M177" s="140" t="s">
        <v>3987</v>
      </c>
      <c r="N177" s="140" t="s">
        <v>498</v>
      </c>
      <c r="O177" s="140">
        <v>1597</v>
      </c>
    </row>
    <row r="178" spans="1:15" ht="15.75">
      <c r="A178" s="445" t="s">
        <v>4206</v>
      </c>
      <c r="B178" s="446"/>
      <c r="C178" s="447"/>
      <c r="D178" s="448"/>
      <c r="E178" s="213"/>
      <c r="F178" s="214"/>
      <c r="G178" s="164"/>
      <c r="H178" s="162"/>
    </row>
    <row r="179" spans="1:15" ht="34.5" customHeight="1">
      <c r="A179" s="731" t="s">
        <v>3425</v>
      </c>
      <c r="B179" s="731"/>
      <c r="C179" s="731"/>
      <c r="D179" s="731"/>
      <c r="E179" s="731"/>
      <c r="F179" s="731"/>
      <c r="G179" s="731"/>
      <c r="H179" s="164"/>
      <c r="I179" s="162"/>
    </row>
    <row r="180" spans="1:15" ht="46.5" customHeight="1">
      <c r="A180" s="734" t="s">
        <v>3596</v>
      </c>
      <c r="B180" s="734"/>
      <c r="C180" s="734"/>
      <c r="D180" s="734"/>
      <c r="E180" s="734"/>
      <c r="F180" s="734"/>
      <c r="G180" s="734"/>
      <c r="H180" s="223"/>
      <c r="I180" s="222"/>
    </row>
    <row r="181" spans="1:15">
      <c r="A181" s="255"/>
      <c r="B181" s="255"/>
      <c r="C181" s="255"/>
      <c r="D181" s="255"/>
      <c r="E181" s="255"/>
      <c r="F181" s="255"/>
      <c r="G181" s="255"/>
      <c r="H181" s="255"/>
      <c r="I181" s="255"/>
    </row>
  </sheetData>
  <mergeCells count="35"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  <mergeCell ref="A97:I97"/>
    <mergeCell ref="A99:A100"/>
    <mergeCell ref="B99:B100"/>
    <mergeCell ref="C99:C100"/>
    <mergeCell ref="D99:F99"/>
    <mergeCell ref="G99:I99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78"/>
  <sheetViews>
    <sheetView zoomScale="80" workbookViewId="0">
      <selection activeCell="A497" sqref="A497:A498"/>
    </sheetView>
  </sheetViews>
  <sheetFormatPr defaultColWidth="9.140625" defaultRowHeight="15"/>
  <cols>
    <col min="1" max="1" width="57.42578125" style="167" customWidth="1"/>
    <col min="2" max="3" width="18.7109375" style="167" customWidth="1"/>
    <col min="4" max="4" width="17" style="167" customWidth="1"/>
    <col min="5" max="6" width="23.5703125" style="167" customWidth="1"/>
    <col min="7" max="7" width="19.42578125" style="167" customWidth="1"/>
    <col min="8" max="8" width="25.140625" style="167" customWidth="1"/>
    <col min="9" max="15" width="19.42578125" style="167" customWidth="1"/>
    <col min="16" max="16384" width="9.140625" style="167"/>
  </cols>
  <sheetData>
    <row r="1" spans="1:9">
      <c r="A1" s="3" t="s">
        <v>2198</v>
      </c>
      <c r="G1" s="224"/>
      <c r="H1" s="224"/>
      <c r="I1" s="21"/>
    </row>
    <row r="2" spans="1:9">
      <c r="A2" s="6" t="s">
        <v>2593</v>
      </c>
      <c r="F2" s="224"/>
      <c r="G2" s="224"/>
      <c r="H2" s="224"/>
      <c r="I2" s="21"/>
    </row>
    <row r="4" spans="1:9">
      <c r="B4" s="225"/>
      <c r="C4" s="225"/>
      <c r="D4" s="225"/>
      <c r="E4" s="225"/>
      <c r="F4" s="8"/>
      <c r="G4" s="225"/>
      <c r="H4" s="225"/>
      <c r="I4" s="8" t="s">
        <v>3988</v>
      </c>
    </row>
    <row r="5" spans="1:9">
      <c r="B5" s="225"/>
      <c r="C5" s="225"/>
      <c r="D5" s="225"/>
      <c r="E5" s="225"/>
      <c r="F5" s="8"/>
      <c r="G5" s="225"/>
      <c r="H5" s="225"/>
      <c r="I5" s="8" t="s">
        <v>2</v>
      </c>
    </row>
    <row r="6" spans="1:9">
      <c r="B6" s="225"/>
      <c r="C6" s="225"/>
      <c r="E6" s="225"/>
      <c r="F6" s="8"/>
      <c r="G6" s="225"/>
      <c r="H6" s="225"/>
      <c r="I6" s="8" t="s">
        <v>1814</v>
      </c>
    </row>
    <row r="7" spans="1:9" ht="15.75">
      <c r="A7" s="256"/>
      <c r="B7" s="225"/>
      <c r="C7" s="225"/>
      <c r="E7" s="225"/>
      <c r="F7" s="8"/>
      <c r="G7" s="225"/>
      <c r="H7" s="225"/>
      <c r="I7" s="8" t="s">
        <v>1815</v>
      </c>
    </row>
    <row r="8" spans="1:9">
      <c r="F8" s="226"/>
    </row>
    <row r="9" spans="1:9" ht="51" customHeight="1">
      <c r="A9" s="698" t="s">
        <v>3989</v>
      </c>
      <c r="B9" s="698"/>
      <c r="C9" s="698"/>
      <c r="D9" s="698"/>
      <c r="E9" s="698"/>
      <c r="F9" s="698"/>
      <c r="G9" s="698"/>
      <c r="H9" s="698"/>
      <c r="I9" s="698"/>
    </row>
    <row r="10" spans="1:9">
      <c r="A10" s="143"/>
      <c r="B10" s="143"/>
      <c r="C10" s="143"/>
      <c r="D10" s="143"/>
      <c r="E10" s="143"/>
      <c r="F10" s="143"/>
      <c r="G10" s="143"/>
      <c r="H10" s="143"/>
      <c r="I10" s="227"/>
    </row>
    <row r="11" spans="1:9">
      <c r="A11" s="257"/>
      <c r="B11" s="9"/>
      <c r="C11" s="9"/>
      <c r="D11" s="230"/>
      <c r="E11" s="230"/>
      <c r="F11" s="225"/>
      <c r="G11" s="225"/>
      <c r="H11" s="225"/>
      <c r="I11" s="258" t="s">
        <v>6</v>
      </c>
    </row>
    <row r="12" spans="1:9" ht="37.5" customHeight="1">
      <c r="A12" s="727" t="s">
        <v>3767</v>
      </c>
      <c r="B12" s="727"/>
      <c r="C12" s="727"/>
      <c r="D12" s="727"/>
      <c r="E12" s="727"/>
      <c r="F12" s="727"/>
      <c r="G12" s="727"/>
      <c r="H12" s="727"/>
      <c r="I12" s="727"/>
    </row>
    <row r="13" spans="1:9">
      <c r="A13" s="205"/>
      <c r="B13" s="205"/>
      <c r="C13" s="205"/>
      <c r="D13" s="205"/>
      <c r="E13" s="205"/>
      <c r="F13" s="205"/>
      <c r="G13" s="227"/>
      <c r="H13" s="227"/>
      <c r="I13" s="222"/>
    </row>
    <row r="14" spans="1:9" ht="15" customHeight="1">
      <c r="A14" s="745" t="s">
        <v>2598</v>
      </c>
      <c r="B14" s="747" t="s">
        <v>3143</v>
      </c>
      <c r="C14" s="747" t="s">
        <v>3144</v>
      </c>
      <c r="D14" s="749" t="s">
        <v>9</v>
      </c>
      <c r="E14" s="750"/>
      <c r="F14" s="751"/>
      <c r="G14" s="728" t="s">
        <v>10</v>
      </c>
      <c r="H14" s="729"/>
      <c r="I14" s="730"/>
    </row>
    <row r="15" spans="1:9" ht="45">
      <c r="A15" s="746"/>
      <c r="B15" s="748"/>
      <c r="C15" s="748"/>
      <c r="D15" s="259" t="s">
        <v>1167</v>
      </c>
      <c r="E15" s="259" t="s">
        <v>322</v>
      </c>
      <c r="F15" s="260" t="s">
        <v>2288</v>
      </c>
      <c r="G15" s="259" t="s">
        <v>1167</v>
      </c>
      <c r="H15" s="259" t="s">
        <v>322</v>
      </c>
      <c r="I15" s="260" t="s">
        <v>2288</v>
      </c>
    </row>
    <row r="16" spans="1:9" ht="31.5">
      <c r="A16" s="233" t="s">
        <v>3145</v>
      </c>
      <c r="B16" s="157" t="s">
        <v>3146</v>
      </c>
      <c r="C16" s="158">
        <v>2824.9</v>
      </c>
      <c r="D16" s="155" t="s">
        <v>3990</v>
      </c>
      <c r="E16" s="159">
        <v>0.53311621650323904</v>
      </c>
      <c r="F16" s="160">
        <v>1506</v>
      </c>
      <c r="G16" s="155" t="s">
        <v>3991</v>
      </c>
      <c r="H16" s="159">
        <v>0.54692201493858184</v>
      </c>
      <c r="I16" s="160">
        <v>1545</v>
      </c>
    </row>
    <row r="17" spans="1:15" ht="31.5">
      <c r="A17" s="233" t="s">
        <v>3149</v>
      </c>
      <c r="B17" s="157" t="s">
        <v>3146</v>
      </c>
      <c r="C17" s="158">
        <v>2824.9</v>
      </c>
      <c r="D17" s="155" t="s">
        <v>3992</v>
      </c>
      <c r="E17" s="159">
        <v>0.7069276788558887</v>
      </c>
      <c r="F17" s="160">
        <v>1997</v>
      </c>
      <c r="G17" s="155" t="s">
        <v>3993</v>
      </c>
      <c r="H17" s="159">
        <v>0.72037948245955608</v>
      </c>
      <c r="I17" s="160">
        <v>2035</v>
      </c>
    </row>
    <row r="18" spans="1:15" ht="31.5">
      <c r="A18" s="233" t="s">
        <v>3152</v>
      </c>
      <c r="B18" s="157" t="s">
        <v>3146</v>
      </c>
      <c r="C18" s="158">
        <v>2824.9</v>
      </c>
      <c r="D18" s="155" t="s">
        <v>3994</v>
      </c>
      <c r="E18" s="159">
        <v>0.69843180289567774</v>
      </c>
      <c r="F18" s="160">
        <v>1973</v>
      </c>
      <c r="G18" s="155" t="s">
        <v>3995</v>
      </c>
      <c r="H18" s="159">
        <v>0.71188360649934512</v>
      </c>
      <c r="I18" s="160">
        <v>2011</v>
      </c>
    </row>
    <row r="19" spans="1:15" ht="31.5">
      <c r="A19" s="233" t="s">
        <v>3155</v>
      </c>
      <c r="B19" s="157" t="s">
        <v>3146</v>
      </c>
      <c r="C19" s="158">
        <v>2824.9</v>
      </c>
      <c r="D19" s="155" t="s">
        <v>3996</v>
      </c>
      <c r="E19" s="159">
        <v>0.87224326524832729</v>
      </c>
      <c r="F19" s="160">
        <v>2464</v>
      </c>
      <c r="G19" s="155" t="s">
        <v>3997</v>
      </c>
      <c r="H19" s="159">
        <v>0.8860490636836702</v>
      </c>
      <c r="I19" s="160">
        <v>2503</v>
      </c>
    </row>
    <row r="20" spans="1:15" ht="31.5">
      <c r="A20" s="233" t="s">
        <v>3158</v>
      </c>
      <c r="B20" s="157" t="s">
        <v>3146</v>
      </c>
      <c r="C20" s="158">
        <v>2824.9</v>
      </c>
      <c r="D20" s="155" t="s">
        <v>3998</v>
      </c>
      <c r="E20" s="159">
        <v>1.0287089808488796</v>
      </c>
      <c r="F20" s="160">
        <v>2906</v>
      </c>
      <c r="G20" s="155" t="s">
        <v>3999</v>
      </c>
      <c r="H20" s="159">
        <v>1.0421607844525469</v>
      </c>
      <c r="I20" s="160">
        <v>2944</v>
      </c>
    </row>
    <row r="21" spans="1:15" ht="31.5">
      <c r="A21" s="233" t="s">
        <v>3161</v>
      </c>
      <c r="B21" s="157" t="s">
        <v>3146</v>
      </c>
      <c r="C21" s="158">
        <v>2824.9</v>
      </c>
      <c r="D21" s="155" t="s">
        <v>4000</v>
      </c>
      <c r="E21" s="159">
        <v>0.85489751849622997</v>
      </c>
      <c r="F21" s="160">
        <v>2415</v>
      </c>
      <c r="G21" s="155" t="s">
        <v>4001</v>
      </c>
      <c r="H21" s="159">
        <v>0.86870331693157277</v>
      </c>
      <c r="I21" s="160">
        <v>2454</v>
      </c>
    </row>
    <row r="22" spans="1:15" ht="47.25">
      <c r="A22" s="233" t="s">
        <v>3164</v>
      </c>
      <c r="B22" s="157" t="s">
        <v>3146</v>
      </c>
      <c r="C22" s="158">
        <v>2824.9</v>
      </c>
      <c r="D22" s="155" t="s">
        <v>4002</v>
      </c>
      <c r="E22" s="159">
        <v>0.78834649014124392</v>
      </c>
      <c r="F22" s="160">
        <v>2227</v>
      </c>
      <c r="G22" s="155" t="s">
        <v>4003</v>
      </c>
      <c r="H22" s="159">
        <v>0.80250628340826224</v>
      </c>
      <c r="I22" s="160">
        <v>2267</v>
      </c>
    </row>
    <row r="23" spans="1:15" ht="47.25">
      <c r="A23" s="233" t="s">
        <v>3167</v>
      </c>
      <c r="B23" s="157" t="s">
        <v>3146</v>
      </c>
      <c r="C23" s="158">
        <v>2824.9</v>
      </c>
      <c r="D23" s="155" t="s">
        <v>4004</v>
      </c>
      <c r="E23" s="159">
        <v>0.96286594215724453</v>
      </c>
      <c r="F23" s="160">
        <v>2720</v>
      </c>
      <c r="G23" s="155" t="s">
        <v>4005</v>
      </c>
      <c r="H23" s="159">
        <v>0.9763177457609119</v>
      </c>
      <c r="I23" s="160">
        <v>2758</v>
      </c>
    </row>
    <row r="24" spans="1:15">
      <c r="A24" s="222"/>
      <c r="B24" s="234"/>
      <c r="C24" s="234"/>
      <c r="D24" s="162"/>
      <c r="E24" s="162"/>
      <c r="F24" s="235"/>
      <c r="G24" s="162"/>
      <c r="H24" s="162"/>
      <c r="I24" s="235"/>
    </row>
    <row r="25" spans="1:15">
      <c r="A25" s="222"/>
      <c r="B25" s="234"/>
      <c r="C25" s="234"/>
      <c r="D25" s="162"/>
      <c r="E25" s="162"/>
      <c r="F25" s="235"/>
      <c r="G25" s="162"/>
      <c r="H25" s="162"/>
      <c r="I25" s="165" t="s">
        <v>608</v>
      </c>
    </row>
    <row r="26" spans="1:15" ht="46.5" customHeight="1">
      <c r="A26" s="727" t="s">
        <v>3784</v>
      </c>
      <c r="B26" s="727"/>
      <c r="C26" s="727"/>
      <c r="D26" s="727"/>
      <c r="E26" s="727"/>
      <c r="F26" s="727"/>
      <c r="G26" s="727"/>
      <c r="H26" s="727"/>
      <c r="I26" s="727"/>
    </row>
    <row r="27" spans="1:15">
      <c r="A27" s="205"/>
      <c r="B27" s="205"/>
      <c r="C27" s="205"/>
      <c r="D27" s="205"/>
      <c r="E27" s="205"/>
      <c r="F27" s="205"/>
      <c r="G27" s="205"/>
      <c r="H27" s="205"/>
      <c r="I27" s="227"/>
    </row>
    <row r="28" spans="1:15" ht="51" customHeight="1">
      <c r="A28" s="705" t="s">
        <v>2598</v>
      </c>
      <c r="B28" s="708" t="s">
        <v>3143</v>
      </c>
      <c r="C28" s="711" t="s">
        <v>3144</v>
      </c>
      <c r="D28" s="712" t="s">
        <v>3171</v>
      </c>
      <c r="E28" s="713"/>
      <c r="F28" s="714"/>
      <c r="G28" s="712" t="s">
        <v>3172</v>
      </c>
      <c r="H28" s="713"/>
      <c r="I28" s="714"/>
      <c r="J28" s="712" t="s">
        <v>3171</v>
      </c>
      <c r="K28" s="713"/>
      <c r="L28" s="714"/>
      <c r="M28" s="712" t="s">
        <v>3172</v>
      </c>
      <c r="N28" s="713"/>
      <c r="O28" s="714"/>
    </row>
    <row r="29" spans="1:15" ht="48" customHeight="1">
      <c r="A29" s="706"/>
      <c r="B29" s="709"/>
      <c r="C29" s="711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ht="19.5" customHeight="1">
      <c r="A30" s="707"/>
      <c r="B30" s="710"/>
      <c r="C30" s="711"/>
      <c r="D30" s="715" t="s">
        <v>9</v>
      </c>
      <c r="E30" s="715"/>
      <c r="F30" s="715"/>
      <c r="G30" s="715"/>
      <c r="H30" s="715"/>
      <c r="I30" s="715"/>
      <c r="J30" s="716" t="s">
        <v>10</v>
      </c>
      <c r="K30" s="716"/>
      <c r="L30" s="716"/>
      <c r="M30" s="716"/>
      <c r="N30" s="716"/>
      <c r="O30" s="716"/>
    </row>
    <row r="31" spans="1:15" ht="25.5">
      <c r="A31" s="236" t="s">
        <v>3173</v>
      </c>
      <c r="B31" s="237" t="s">
        <v>3146</v>
      </c>
      <c r="C31" s="237"/>
      <c r="D31" s="238"/>
      <c r="E31" s="238"/>
      <c r="F31" s="217"/>
      <c r="G31" s="217"/>
      <c r="H31" s="217"/>
      <c r="I31" s="217"/>
      <c r="J31" s="189"/>
      <c r="K31" s="189"/>
      <c r="L31" s="189"/>
      <c r="M31" s="189"/>
      <c r="N31" s="189"/>
      <c r="O31" s="189"/>
    </row>
    <row r="32" spans="1:15">
      <c r="A32" s="191" t="s">
        <v>3174</v>
      </c>
      <c r="B32" s="240"/>
      <c r="C32" s="240"/>
      <c r="D32" s="241"/>
      <c r="E32" s="241"/>
      <c r="F32" s="218"/>
      <c r="G32" s="241"/>
      <c r="H32" s="241"/>
      <c r="I32" s="218"/>
      <c r="J32" s="189"/>
      <c r="K32" s="189"/>
      <c r="L32" s="189"/>
      <c r="M32" s="189"/>
      <c r="N32" s="189"/>
      <c r="O32" s="189"/>
    </row>
    <row r="33" spans="1:15" ht="25.5">
      <c r="A33" s="240" t="s">
        <v>3175</v>
      </c>
      <c r="B33" s="157" t="s">
        <v>3146</v>
      </c>
      <c r="C33" s="178">
        <v>3452.51</v>
      </c>
      <c r="D33" s="261" t="s">
        <v>4006</v>
      </c>
      <c r="E33" s="159">
        <v>0.48689214513498874</v>
      </c>
      <c r="F33" s="160">
        <v>1681</v>
      </c>
      <c r="G33" s="241"/>
      <c r="H33" s="245"/>
      <c r="I33" s="218"/>
      <c r="J33" s="189"/>
      <c r="K33" s="189"/>
      <c r="L33" s="189"/>
      <c r="M33" s="189"/>
      <c r="N33" s="189"/>
      <c r="O33" s="189"/>
    </row>
    <row r="34" spans="1:15" ht="25.5">
      <c r="A34" s="240" t="s">
        <v>3177</v>
      </c>
      <c r="B34" s="157" t="s">
        <v>3146</v>
      </c>
      <c r="C34" s="178">
        <v>3452.51</v>
      </c>
      <c r="D34" s="261" t="s">
        <v>4007</v>
      </c>
      <c r="E34" s="159">
        <v>0.62765929714903068</v>
      </c>
      <c r="F34" s="160">
        <v>2167</v>
      </c>
      <c r="G34" s="241"/>
      <c r="H34" s="245"/>
      <c r="I34" s="218"/>
      <c r="J34" s="189"/>
      <c r="K34" s="189"/>
      <c r="L34" s="189"/>
      <c r="M34" s="189"/>
      <c r="N34" s="189"/>
      <c r="O34" s="189"/>
    </row>
    <row r="35" spans="1:15" ht="25.5">
      <c r="A35" s="240">
        <v>39</v>
      </c>
      <c r="B35" s="157" t="s">
        <v>3146</v>
      </c>
      <c r="C35" s="178">
        <v>3452.51</v>
      </c>
      <c r="D35" s="261" t="s">
        <v>4008</v>
      </c>
      <c r="E35" s="159">
        <v>0.62099747719774889</v>
      </c>
      <c r="F35" s="160">
        <v>2144</v>
      </c>
      <c r="G35" s="241"/>
      <c r="H35" s="245"/>
      <c r="I35" s="218"/>
      <c r="J35" s="189"/>
      <c r="K35" s="189"/>
      <c r="L35" s="189"/>
      <c r="M35" s="189"/>
      <c r="N35" s="189"/>
      <c r="O35" s="189"/>
    </row>
    <row r="36" spans="1:15" ht="25.5">
      <c r="A36" s="240">
        <v>36</v>
      </c>
      <c r="B36" s="157" t="s">
        <v>3146</v>
      </c>
      <c r="C36" s="178">
        <v>3452.51</v>
      </c>
      <c r="D36" s="261" t="s">
        <v>4009</v>
      </c>
      <c r="E36" s="159">
        <v>0.76176462921179078</v>
      </c>
      <c r="F36" s="160">
        <v>2630</v>
      </c>
      <c r="G36" s="241"/>
      <c r="H36" s="245"/>
      <c r="I36" s="218"/>
      <c r="J36" s="189"/>
      <c r="K36" s="189"/>
      <c r="L36" s="189"/>
      <c r="M36" s="189"/>
      <c r="N36" s="189"/>
      <c r="O36" s="189"/>
    </row>
    <row r="37" spans="1:15" ht="25.5">
      <c r="A37" s="240" t="s">
        <v>3181</v>
      </c>
      <c r="B37" s="157" t="s">
        <v>3146</v>
      </c>
      <c r="C37" s="178">
        <v>3452.51</v>
      </c>
      <c r="D37" s="261" t="s">
        <v>4010</v>
      </c>
      <c r="E37" s="159">
        <v>0.78638439859696274</v>
      </c>
      <c r="F37" s="160">
        <v>2715</v>
      </c>
      <c r="G37" s="241" t="s">
        <v>4011</v>
      </c>
      <c r="H37" s="245">
        <v>1.0737115895392046</v>
      </c>
      <c r="I37" s="218">
        <v>3707</v>
      </c>
      <c r="J37" s="189"/>
      <c r="K37" s="189"/>
      <c r="L37" s="189"/>
      <c r="M37" s="189"/>
      <c r="N37" s="189"/>
      <c r="O37" s="189"/>
    </row>
    <row r="38" spans="1:15" ht="25.5">
      <c r="A38" s="240" t="s">
        <v>3184</v>
      </c>
      <c r="B38" s="157" t="s">
        <v>3146</v>
      </c>
      <c r="C38" s="178">
        <v>3452.51</v>
      </c>
      <c r="D38" s="261" t="s">
        <v>4012</v>
      </c>
      <c r="E38" s="159">
        <v>0.82432780788469828</v>
      </c>
      <c r="F38" s="160">
        <v>2846</v>
      </c>
      <c r="G38" s="241" t="s">
        <v>4013</v>
      </c>
      <c r="H38" s="245">
        <v>1.1116549988269404</v>
      </c>
      <c r="I38" s="218">
        <v>3838</v>
      </c>
      <c r="J38" s="189"/>
      <c r="K38" s="189"/>
      <c r="L38" s="189"/>
      <c r="M38" s="189"/>
      <c r="N38" s="189"/>
      <c r="O38" s="189"/>
    </row>
    <row r="39" spans="1:15" ht="25.5">
      <c r="A39" s="240">
        <v>55</v>
      </c>
      <c r="B39" s="157" t="s">
        <v>3146</v>
      </c>
      <c r="C39" s="178">
        <v>3452.51</v>
      </c>
      <c r="D39" s="261" t="s">
        <v>4014</v>
      </c>
      <c r="E39" s="159">
        <v>0.93960625747644466</v>
      </c>
      <c r="F39" s="160">
        <v>3244</v>
      </c>
      <c r="G39" s="241" t="s">
        <v>4015</v>
      </c>
      <c r="H39" s="245">
        <v>1.2269334484186867</v>
      </c>
      <c r="I39" s="218">
        <v>4236</v>
      </c>
      <c r="J39" s="189"/>
      <c r="K39" s="189"/>
      <c r="L39" s="189"/>
      <c r="M39" s="189"/>
      <c r="N39" s="189"/>
      <c r="O39" s="189"/>
    </row>
    <row r="40" spans="1:15" ht="25.5">
      <c r="A40" s="240" t="s">
        <v>3189</v>
      </c>
      <c r="B40" s="157" t="s">
        <v>3146</v>
      </c>
      <c r="C40" s="178">
        <v>3452.51</v>
      </c>
      <c r="D40" s="261" t="s">
        <v>4016</v>
      </c>
      <c r="E40" s="159">
        <v>1.0612568826737647</v>
      </c>
      <c r="F40" s="160">
        <v>3664</v>
      </c>
      <c r="G40" s="241" t="s">
        <v>4017</v>
      </c>
      <c r="H40" s="245">
        <v>1.3485840736160069</v>
      </c>
      <c r="I40" s="218">
        <v>4656</v>
      </c>
      <c r="J40" s="189"/>
      <c r="K40" s="189"/>
      <c r="L40" s="189"/>
      <c r="M40" s="189"/>
      <c r="N40" s="189"/>
      <c r="O40" s="189"/>
    </row>
    <row r="41" spans="1:15" ht="25.5">
      <c r="A41" s="240" t="s">
        <v>3192</v>
      </c>
      <c r="B41" s="157" t="s">
        <v>3146</v>
      </c>
      <c r="C41" s="178">
        <v>3452.51</v>
      </c>
      <c r="D41" s="261" t="s">
        <v>4018</v>
      </c>
      <c r="E41" s="159">
        <v>1.0994899363072084</v>
      </c>
      <c r="F41" s="160">
        <v>3796</v>
      </c>
      <c r="G41" s="241" t="s">
        <v>4019</v>
      </c>
      <c r="H41" s="245">
        <v>1.3868171272494503</v>
      </c>
      <c r="I41" s="218">
        <v>4788</v>
      </c>
      <c r="J41" s="189"/>
      <c r="K41" s="189"/>
      <c r="L41" s="189"/>
      <c r="M41" s="189"/>
      <c r="N41" s="189"/>
      <c r="O41" s="189"/>
    </row>
    <row r="42" spans="1:15" ht="25.5">
      <c r="A42" s="240">
        <v>50.64</v>
      </c>
      <c r="B42" s="157" t="s">
        <v>3146</v>
      </c>
      <c r="C42" s="178">
        <v>3452.51</v>
      </c>
      <c r="D42" s="261" t="s">
        <v>4020</v>
      </c>
      <c r="E42" s="159">
        <v>1.2147683858989546</v>
      </c>
      <c r="F42" s="160">
        <v>4194</v>
      </c>
      <c r="G42" s="241" t="s">
        <v>4021</v>
      </c>
      <c r="H42" s="245">
        <v>1.5020955768411965</v>
      </c>
      <c r="I42" s="218">
        <v>5186</v>
      </c>
      <c r="J42" s="189"/>
      <c r="K42" s="189"/>
      <c r="L42" s="189"/>
      <c r="M42" s="189"/>
      <c r="N42" s="189"/>
      <c r="O42" s="189"/>
    </row>
    <row r="43" spans="1:15" ht="25.5">
      <c r="A43" s="240">
        <v>60</v>
      </c>
      <c r="B43" s="157" t="s">
        <v>3146</v>
      </c>
      <c r="C43" s="178">
        <v>3452.51</v>
      </c>
      <c r="D43" s="261" t="s">
        <v>4022</v>
      </c>
      <c r="E43" s="159">
        <v>1.2527117951866902</v>
      </c>
      <c r="F43" s="160">
        <v>4325</v>
      </c>
      <c r="G43" s="241" t="s">
        <v>4023</v>
      </c>
      <c r="H43" s="245">
        <v>1.5400389861289321</v>
      </c>
      <c r="I43" s="218">
        <v>5317</v>
      </c>
      <c r="J43" s="189"/>
      <c r="K43" s="189"/>
      <c r="L43" s="189"/>
      <c r="M43" s="189"/>
      <c r="N43" s="189"/>
      <c r="O43" s="189"/>
    </row>
    <row r="44" spans="1:15" ht="25.5">
      <c r="A44" s="240">
        <v>45</v>
      </c>
      <c r="B44" s="157" t="s">
        <v>3146</v>
      </c>
      <c r="C44" s="178">
        <v>3452.51</v>
      </c>
      <c r="D44" s="261" t="s">
        <v>4024</v>
      </c>
      <c r="E44" s="159">
        <v>1.5637898224769804</v>
      </c>
      <c r="F44" s="160">
        <v>5399</v>
      </c>
      <c r="G44" s="241" t="s">
        <v>4025</v>
      </c>
      <c r="H44" s="245">
        <v>1.8511170134192225</v>
      </c>
      <c r="I44" s="218">
        <v>6391</v>
      </c>
      <c r="J44" s="189"/>
      <c r="K44" s="189"/>
      <c r="L44" s="189"/>
      <c r="M44" s="189"/>
      <c r="N44" s="189"/>
      <c r="O44" s="189"/>
    </row>
    <row r="45" spans="1:15">
      <c r="A45" s="191" t="s">
        <v>3201</v>
      </c>
      <c r="B45" s="262"/>
      <c r="C45" s="178"/>
      <c r="D45" s="261"/>
      <c r="E45" s="159"/>
      <c r="F45" s="263"/>
      <c r="G45" s="241"/>
      <c r="H45" s="245"/>
      <c r="I45" s="218"/>
      <c r="J45" s="189"/>
      <c r="K45" s="189"/>
      <c r="L45" s="189"/>
      <c r="M45" s="189"/>
      <c r="N45" s="189"/>
      <c r="O45" s="189"/>
    </row>
    <row r="46" spans="1:15" ht="25.5">
      <c r="A46" s="241" t="s">
        <v>3202</v>
      </c>
      <c r="B46" s="157" t="s">
        <v>3146</v>
      </c>
      <c r="C46" s="178">
        <v>3452.51</v>
      </c>
      <c r="D46" s="261" t="s">
        <v>4026</v>
      </c>
      <c r="E46" s="159">
        <v>0.73251055029529233</v>
      </c>
      <c r="F46" s="160">
        <v>2529</v>
      </c>
      <c r="G46" s="241"/>
      <c r="H46" s="245"/>
      <c r="I46" s="218"/>
      <c r="J46" s="189"/>
      <c r="K46" s="189"/>
      <c r="L46" s="189"/>
      <c r="M46" s="189"/>
      <c r="N46" s="189"/>
      <c r="O46" s="189"/>
    </row>
    <row r="47" spans="1:15" ht="25.5">
      <c r="A47" s="241" t="s">
        <v>3204</v>
      </c>
      <c r="B47" s="157" t="s">
        <v>3146</v>
      </c>
      <c r="C47" s="178">
        <v>3452.51</v>
      </c>
      <c r="D47" s="261" t="s">
        <v>4027</v>
      </c>
      <c r="E47" s="159">
        <v>0.77103324827444375</v>
      </c>
      <c r="F47" s="160">
        <v>2662</v>
      </c>
      <c r="G47" s="241"/>
      <c r="H47" s="245"/>
      <c r="I47" s="218"/>
      <c r="J47" s="189"/>
      <c r="K47" s="189"/>
      <c r="L47" s="189"/>
      <c r="M47" s="189"/>
      <c r="N47" s="189"/>
      <c r="O47" s="189"/>
    </row>
    <row r="48" spans="1:15" ht="25.5">
      <c r="A48" s="241" t="s">
        <v>3206</v>
      </c>
      <c r="B48" s="157" t="s">
        <v>3146</v>
      </c>
      <c r="C48" s="178">
        <v>3452.51</v>
      </c>
      <c r="D48" s="261" t="s">
        <v>4028</v>
      </c>
      <c r="E48" s="159">
        <v>0.87327770230933432</v>
      </c>
      <c r="F48" s="160">
        <v>3015</v>
      </c>
      <c r="G48" s="241"/>
      <c r="H48" s="245"/>
      <c r="I48" s="218"/>
      <c r="J48" s="189"/>
      <c r="K48" s="189"/>
      <c r="L48" s="189"/>
      <c r="M48" s="189"/>
      <c r="N48" s="189"/>
      <c r="O48" s="189"/>
    </row>
    <row r="49" spans="1:15" ht="25.5">
      <c r="A49" s="241" t="s">
        <v>3208</v>
      </c>
      <c r="B49" s="157" t="s">
        <v>3146</v>
      </c>
      <c r="C49" s="178">
        <v>3452.51</v>
      </c>
      <c r="D49" s="261" t="s">
        <v>4029</v>
      </c>
      <c r="E49" s="159">
        <v>0.91180040028848575</v>
      </c>
      <c r="F49" s="160">
        <v>3148</v>
      </c>
      <c r="G49" s="241"/>
      <c r="H49" s="245"/>
      <c r="I49" s="218"/>
      <c r="J49" s="189"/>
      <c r="K49" s="189"/>
      <c r="L49" s="189"/>
      <c r="M49" s="189"/>
      <c r="N49" s="189"/>
      <c r="O49" s="189"/>
    </row>
    <row r="50" spans="1:15" ht="25.5">
      <c r="A50" s="241" t="s">
        <v>3210</v>
      </c>
      <c r="B50" s="157" t="s">
        <v>3146</v>
      </c>
      <c r="C50" s="178">
        <v>3452.51</v>
      </c>
      <c r="D50" s="261" t="s">
        <v>4030</v>
      </c>
      <c r="E50" s="159">
        <v>0.86661588235805254</v>
      </c>
      <c r="F50" s="160">
        <v>2992</v>
      </c>
      <c r="G50" s="241" t="s">
        <v>4031</v>
      </c>
      <c r="H50" s="245">
        <v>1.1539430733002944</v>
      </c>
      <c r="I50" s="218">
        <v>3984</v>
      </c>
      <c r="J50" s="189"/>
      <c r="K50" s="189"/>
      <c r="L50" s="189"/>
      <c r="M50" s="189"/>
      <c r="N50" s="189"/>
      <c r="O50" s="189"/>
    </row>
    <row r="51" spans="1:15" ht="25.5">
      <c r="A51" s="241">
        <v>65.709999999999994</v>
      </c>
      <c r="B51" s="157" t="s">
        <v>3146</v>
      </c>
      <c r="C51" s="178">
        <v>3452.51</v>
      </c>
      <c r="D51" s="261" t="s">
        <v>4032</v>
      </c>
      <c r="E51" s="159">
        <v>0.90484893599149596</v>
      </c>
      <c r="F51" s="160">
        <v>3124</v>
      </c>
      <c r="G51" s="241" t="s">
        <v>4033</v>
      </c>
      <c r="H51" s="245">
        <v>1.1921761269337381</v>
      </c>
      <c r="I51" s="218">
        <v>4116</v>
      </c>
      <c r="J51" s="189"/>
      <c r="K51" s="189"/>
      <c r="L51" s="189"/>
      <c r="M51" s="189"/>
      <c r="N51" s="189"/>
      <c r="O51" s="189"/>
    </row>
    <row r="52" spans="1:15" ht="25.5">
      <c r="A52" s="264" t="s">
        <v>3215</v>
      </c>
      <c r="B52" s="157" t="s">
        <v>3146</v>
      </c>
      <c r="C52" s="178">
        <v>3452.51</v>
      </c>
      <c r="D52" s="261" t="s">
        <v>4034</v>
      </c>
      <c r="E52" s="159">
        <v>1.0076726787178023</v>
      </c>
      <c r="F52" s="160">
        <v>3479</v>
      </c>
      <c r="G52" s="241" t="s">
        <v>4035</v>
      </c>
      <c r="H52" s="245">
        <v>1.2949998696600444</v>
      </c>
      <c r="I52" s="218">
        <v>4471</v>
      </c>
      <c r="J52" s="189"/>
      <c r="K52" s="189"/>
      <c r="L52" s="189"/>
      <c r="M52" s="189"/>
      <c r="N52" s="189"/>
      <c r="O52" s="189"/>
    </row>
    <row r="53" spans="1:15" ht="25.5">
      <c r="A53" s="240">
        <v>68.739999999999995</v>
      </c>
      <c r="B53" s="157" t="s">
        <v>3146</v>
      </c>
      <c r="C53" s="178">
        <v>3452.51</v>
      </c>
      <c r="D53" s="261" t="s">
        <v>4036</v>
      </c>
      <c r="E53" s="159">
        <v>1.0461953766969538</v>
      </c>
      <c r="F53" s="160">
        <v>3612</v>
      </c>
      <c r="G53" s="241" t="s">
        <v>4037</v>
      </c>
      <c r="H53" s="245">
        <v>1.3335225676391957</v>
      </c>
      <c r="I53" s="218">
        <v>4604</v>
      </c>
      <c r="J53" s="189"/>
      <c r="K53" s="189"/>
      <c r="L53" s="189"/>
      <c r="M53" s="189"/>
      <c r="N53" s="189"/>
      <c r="O53" s="189"/>
    </row>
    <row r="54" spans="1:15">
      <c r="A54" s="240"/>
      <c r="B54" s="262"/>
      <c r="C54" s="262"/>
      <c r="D54" s="261"/>
      <c r="E54" s="261"/>
      <c r="F54" s="217"/>
      <c r="G54" s="241"/>
      <c r="H54" s="241"/>
      <c r="I54" s="218"/>
      <c r="J54" s="189"/>
      <c r="K54" s="189"/>
      <c r="L54" s="189"/>
      <c r="M54" s="189"/>
      <c r="N54" s="189"/>
      <c r="O54" s="189"/>
    </row>
    <row r="55" spans="1:15">
      <c r="A55" s="191" t="s">
        <v>3174</v>
      </c>
      <c r="B55" s="262"/>
      <c r="C55" s="262"/>
      <c r="D55" s="241"/>
      <c r="E55" s="241"/>
      <c r="F55" s="218"/>
      <c r="G55" s="241"/>
      <c r="H55" s="241"/>
      <c r="I55" s="218"/>
      <c r="J55" s="189"/>
      <c r="K55" s="189"/>
      <c r="L55" s="189"/>
      <c r="M55" s="189"/>
      <c r="N55" s="189"/>
      <c r="O55" s="189"/>
    </row>
    <row r="56" spans="1:15" ht="25.5">
      <c r="A56" s="240" t="s">
        <v>3175</v>
      </c>
      <c r="B56" s="157" t="s">
        <v>3146</v>
      </c>
      <c r="C56" s="178">
        <v>3452.51</v>
      </c>
      <c r="D56" s="241"/>
      <c r="E56" s="241"/>
      <c r="F56" s="218"/>
      <c r="G56" s="189"/>
      <c r="H56" s="189"/>
      <c r="I56" s="189"/>
      <c r="J56" s="265" t="s">
        <v>4038</v>
      </c>
      <c r="K56" s="159">
        <v>0.78522582121413109</v>
      </c>
      <c r="L56" s="160">
        <v>2711</v>
      </c>
      <c r="M56" s="189"/>
      <c r="N56" s="266"/>
      <c r="O56" s="267"/>
    </row>
    <row r="57" spans="1:15" ht="25.5">
      <c r="A57" s="240" t="s">
        <v>3221</v>
      </c>
      <c r="B57" s="157" t="s">
        <v>3146</v>
      </c>
      <c r="C57" s="178">
        <v>3452.51</v>
      </c>
      <c r="D57" s="241"/>
      <c r="E57" s="241"/>
      <c r="F57" s="218"/>
      <c r="G57" s="189"/>
      <c r="H57" s="189"/>
      <c r="I57" s="189"/>
      <c r="J57" s="265" t="s">
        <v>4039</v>
      </c>
      <c r="K57" s="159">
        <v>0.81650741055058484</v>
      </c>
      <c r="L57" s="160">
        <v>2819</v>
      </c>
      <c r="M57" s="189" t="s">
        <v>4040</v>
      </c>
      <c r="N57" s="266">
        <v>1.1038346014928269</v>
      </c>
      <c r="O57" s="267">
        <v>3811</v>
      </c>
    </row>
    <row r="58" spans="1:15" ht="25.5">
      <c r="A58" s="240" t="s">
        <v>3177</v>
      </c>
      <c r="B58" s="157" t="s">
        <v>3146</v>
      </c>
      <c r="C58" s="178">
        <v>3452.51</v>
      </c>
      <c r="D58" s="241"/>
      <c r="E58" s="241"/>
      <c r="F58" s="218"/>
      <c r="G58" s="189"/>
      <c r="H58" s="189"/>
      <c r="I58" s="189"/>
      <c r="J58" s="265" t="s">
        <v>4041</v>
      </c>
      <c r="K58" s="159">
        <v>0.92628261757388097</v>
      </c>
      <c r="L58" s="160">
        <v>3198</v>
      </c>
      <c r="M58" s="189"/>
      <c r="N58" s="266"/>
      <c r="O58" s="267"/>
    </row>
    <row r="59" spans="1:15" ht="25.5">
      <c r="A59" s="240">
        <v>39</v>
      </c>
      <c r="B59" s="157" t="s">
        <v>3146</v>
      </c>
      <c r="C59" s="178">
        <v>3452.51</v>
      </c>
      <c r="D59" s="241"/>
      <c r="E59" s="241"/>
      <c r="F59" s="218"/>
      <c r="G59" s="189"/>
      <c r="H59" s="189"/>
      <c r="I59" s="189"/>
      <c r="J59" s="265" t="s">
        <v>4042</v>
      </c>
      <c r="K59" s="159">
        <v>0.9193311532768913</v>
      </c>
      <c r="L59" s="160">
        <v>3174</v>
      </c>
      <c r="M59" s="189"/>
      <c r="N59" s="266"/>
      <c r="O59" s="267"/>
    </row>
    <row r="60" spans="1:15" ht="25.5">
      <c r="A60" s="240">
        <v>36</v>
      </c>
      <c r="B60" s="157" t="s">
        <v>3146</v>
      </c>
      <c r="C60" s="178">
        <v>3452.51</v>
      </c>
      <c r="D60" s="241"/>
      <c r="E60" s="241"/>
      <c r="F60" s="218"/>
      <c r="G60" s="189"/>
      <c r="H60" s="189"/>
      <c r="I60" s="189"/>
      <c r="J60" s="265" t="s">
        <v>4043</v>
      </c>
      <c r="K60" s="159">
        <v>1.0600983052909332</v>
      </c>
      <c r="L60" s="160">
        <v>3660</v>
      </c>
      <c r="M60" s="189"/>
      <c r="N60" s="266"/>
      <c r="O60" s="267"/>
    </row>
    <row r="61" spans="1:15" ht="25.5">
      <c r="A61" s="240" t="s">
        <v>3184</v>
      </c>
      <c r="B61" s="157" t="s">
        <v>3146</v>
      </c>
      <c r="C61" s="178">
        <v>3452.51</v>
      </c>
      <c r="D61" s="241"/>
      <c r="E61" s="241"/>
      <c r="F61" s="218"/>
      <c r="G61" s="189"/>
      <c r="H61" s="189"/>
      <c r="I61" s="189"/>
      <c r="J61" s="265" t="s">
        <v>4044</v>
      </c>
      <c r="K61" s="159">
        <v>1.1229511283095486</v>
      </c>
      <c r="L61" s="160">
        <v>3877</v>
      </c>
      <c r="M61" s="189" t="s">
        <v>4045</v>
      </c>
      <c r="N61" s="266">
        <v>1.4102783192517907</v>
      </c>
      <c r="O61" s="267">
        <v>4869</v>
      </c>
    </row>
    <row r="62" spans="1:15" ht="25.5">
      <c r="A62" s="240" t="s">
        <v>3229</v>
      </c>
      <c r="B62" s="157" t="s">
        <v>3146</v>
      </c>
      <c r="C62" s="178">
        <v>3452.51</v>
      </c>
      <c r="D62" s="241"/>
      <c r="E62" s="241"/>
      <c r="F62" s="218"/>
      <c r="G62" s="189"/>
      <c r="H62" s="189"/>
      <c r="I62" s="189"/>
      <c r="J62" s="265" t="s">
        <v>4046</v>
      </c>
      <c r="K62" s="159">
        <v>1.4742897196532376</v>
      </c>
      <c r="L62" s="160">
        <v>5090</v>
      </c>
      <c r="M62" s="189" t="s">
        <v>4047</v>
      </c>
      <c r="N62" s="266">
        <v>1.7616169105954798</v>
      </c>
      <c r="O62" s="267">
        <v>6082</v>
      </c>
    </row>
    <row r="63" spans="1:15" ht="25.5">
      <c r="A63" s="240">
        <v>45</v>
      </c>
      <c r="B63" s="157" t="s">
        <v>3146</v>
      </c>
      <c r="C63" s="178">
        <v>3452.51</v>
      </c>
      <c r="D63" s="241"/>
      <c r="E63" s="241"/>
      <c r="F63" s="218"/>
      <c r="G63" s="189"/>
      <c r="H63" s="189"/>
      <c r="I63" s="189"/>
      <c r="J63" s="265" t="s">
        <v>4048</v>
      </c>
      <c r="K63" s="159">
        <v>1.708901639676641</v>
      </c>
      <c r="L63" s="160">
        <v>5900</v>
      </c>
      <c r="M63" s="189" t="s">
        <v>4049</v>
      </c>
      <c r="N63" s="266">
        <v>1.9962288306188829</v>
      </c>
      <c r="O63" s="267">
        <v>6892</v>
      </c>
    </row>
    <row r="64" spans="1:15" ht="25.5">
      <c r="A64" s="240" t="s">
        <v>3234</v>
      </c>
      <c r="B64" s="157" t="s">
        <v>3146</v>
      </c>
      <c r="C64" s="178">
        <v>3452.51</v>
      </c>
      <c r="D64" s="241"/>
      <c r="E64" s="241"/>
      <c r="F64" s="218"/>
      <c r="G64" s="189"/>
      <c r="H64" s="189"/>
      <c r="I64" s="189"/>
      <c r="J64" s="265" t="s">
        <v>4050</v>
      </c>
      <c r="K64" s="159">
        <v>1.7807334374122015</v>
      </c>
      <c r="L64" s="160">
        <v>6148</v>
      </c>
      <c r="M64" s="189" t="s">
        <v>4051</v>
      </c>
      <c r="N64" s="266">
        <v>2.0680606283544436</v>
      </c>
      <c r="O64" s="267">
        <v>7140</v>
      </c>
    </row>
    <row r="65" spans="1:15">
      <c r="A65" s="240"/>
      <c r="B65" s="262"/>
      <c r="C65" s="262"/>
      <c r="D65" s="241"/>
      <c r="E65" s="241"/>
      <c r="F65" s="218"/>
      <c r="G65" s="189"/>
      <c r="H65" s="189"/>
      <c r="I65" s="189"/>
      <c r="J65" s="265"/>
      <c r="K65" s="265"/>
      <c r="L65" s="189"/>
      <c r="M65" s="189"/>
      <c r="N65" s="266"/>
      <c r="O65" s="267"/>
    </row>
    <row r="66" spans="1:15">
      <c r="A66" s="191" t="s">
        <v>3201</v>
      </c>
      <c r="B66" s="262"/>
      <c r="C66" s="262"/>
      <c r="D66" s="241"/>
      <c r="E66" s="241"/>
      <c r="F66" s="218"/>
      <c r="G66" s="189"/>
      <c r="H66" s="189"/>
      <c r="I66" s="189"/>
      <c r="J66" s="265"/>
      <c r="K66" s="265"/>
      <c r="L66" s="189"/>
      <c r="M66" s="189"/>
      <c r="N66" s="266"/>
      <c r="O66" s="267"/>
    </row>
    <row r="67" spans="1:15" ht="25.5">
      <c r="A67" s="241" t="s">
        <v>3202</v>
      </c>
      <c r="B67" s="157" t="s">
        <v>3146</v>
      </c>
      <c r="C67" s="178">
        <v>3452.51</v>
      </c>
      <c r="D67" s="241"/>
      <c r="E67" s="241"/>
      <c r="F67" s="218"/>
      <c r="G67" s="189"/>
      <c r="H67" s="189"/>
      <c r="I67" s="189"/>
      <c r="J67" s="265" t="s">
        <v>4052</v>
      </c>
      <c r="K67" s="159">
        <v>0.76263356224891454</v>
      </c>
      <c r="L67" s="160">
        <v>2633</v>
      </c>
      <c r="M67" s="189"/>
      <c r="N67" s="266"/>
      <c r="O67" s="267"/>
    </row>
    <row r="68" spans="1:15" ht="25.5">
      <c r="A68" s="241" t="s">
        <v>3204</v>
      </c>
      <c r="B68" s="157" t="s">
        <v>3146</v>
      </c>
      <c r="C68" s="178">
        <v>3452.51</v>
      </c>
      <c r="D68" s="241"/>
      <c r="E68" s="241"/>
      <c r="F68" s="218"/>
      <c r="G68" s="189"/>
      <c r="H68" s="189"/>
      <c r="I68" s="189"/>
      <c r="J68" s="265" t="s">
        <v>4053</v>
      </c>
      <c r="K68" s="159">
        <v>0.80115626022806585</v>
      </c>
      <c r="L68" s="160">
        <v>2766</v>
      </c>
      <c r="M68" s="189"/>
      <c r="N68" s="266"/>
      <c r="O68" s="267"/>
    </row>
    <row r="69" spans="1:15" ht="25.5">
      <c r="A69" s="241" t="s">
        <v>3206</v>
      </c>
      <c r="B69" s="157" t="s">
        <v>3146</v>
      </c>
      <c r="C69" s="178">
        <v>3452.51</v>
      </c>
      <c r="D69" s="241"/>
      <c r="E69" s="241"/>
      <c r="F69" s="218"/>
      <c r="G69" s="189"/>
      <c r="H69" s="189"/>
      <c r="I69" s="189"/>
      <c r="J69" s="265" t="s">
        <v>4054</v>
      </c>
      <c r="K69" s="159">
        <v>0.90369035860866431</v>
      </c>
      <c r="L69" s="160">
        <v>3120</v>
      </c>
      <c r="M69" s="189"/>
      <c r="N69" s="266"/>
      <c r="O69" s="267"/>
    </row>
    <row r="70" spans="1:15" ht="25.5">
      <c r="A70" s="241" t="s">
        <v>3210</v>
      </c>
      <c r="B70" s="157" t="s">
        <v>3146</v>
      </c>
      <c r="C70" s="178">
        <v>3452.51</v>
      </c>
      <c r="D70" s="241"/>
      <c r="E70" s="241"/>
      <c r="F70" s="218"/>
      <c r="G70" s="189"/>
      <c r="H70" s="189"/>
      <c r="I70" s="189"/>
      <c r="J70" s="265" t="s">
        <v>4055</v>
      </c>
      <c r="K70" s="159">
        <v>0.89673889431167464</v>
      </c>
      <c r="L70" s="160">
        <v>3096</v>
      </c>
      <c r="M70" s="189" t="s">
        <v>4056</v>
      </c>
      <c r="N70" s="266">
        <v>1.1840660852539167</v>
      </c>
      <c r="O70" s="267">
        <v>4088</v>
      </c>
    </row>
    <row r="71" spans="1:15" ht="25.5">
      <c r="A71" s="241" t="s">
        <v>3208</v>
      </c>
      <c r="B71" s="157" t="s">
        <v>3146</v>
      </c>
      <c r="C71" s="178">
        <v>3452.51</v>
      </c>
      <c r="D71" s="241"/>
      <c r="E71" s="241"/>
      <c r="F71" s="218"/>
      <c r="G71" s="189"/>
      <c r="H71" s="189"/>
      <c r="I71" s="189"/>
      <c r="J71" s="265" t="s">
        <v>4057</v>
      </c>
      <c r="K71" s="159">
        <v>0.94192341224210785</v>
      </c>
      <c r="L71" s="160">
        <v>3252</v>
      </c>
      <c r="M71" s="189"/>
      <c r="N71" s="266"/>
      <c r="O71" s="267"/>
    </row>
    <row r="72" spans="1:15" ht="25.5">
      <c r="A72" s="241">
        <v>65.709999999999994</v>
      </c>
      <c r="B72" s="157" t="s">
        <v>3146</v>
      </c>
      <c r="C72" s="178">
        <v>3452.51</v>
      </c>
      <c r="D72" s="241"/>
      <c r="E72" s="241"/>
      <c r="F72" s="218"/>
      <c r="G72" s="189"/>
      <c r="H72" s="189"/>
      <c r="I72" s="189"/>
      <c r="J72" s="265" t="s">
        <v>4058</v>
      </c>
      <c r="K72" s="159">
        <v>0.93497194794511818</v>
      </c>
      <c r="L72" s="160">
        <v>3228</v>
      </c>
      <c r="M72" s="189" t="s">
        <v>4059</v>
      </c>
      <c r="N72" s="266">
        <v>1.2222991388873601</v>
      </c>
      <c r="O72" s="267">
        <v>4220</v>
      </c>
    </row>
    <row r="73" spans="1:15" ht="25.5">
      <c r="A73" s="241" t="s">
        <v>3215</v>
      </c>
      <c r="B73" s="157" t="s">
        <v>3146</v>
      </c>
      <c r="C73" s="178">
        <v>3452.51</v>
      </c>
      <c r="D73" s="241"/>
      <c r="E73" s="241"/>
      <c r="F73" s="218"/>
      <c r="G73" s="189"/>
      <c r="H73" s="189"/>
      <c r="I73" s="189"/>
      <c r="J73" s="265" t="s">
        <v>4060</v>
      </c>
      <c r="K73" s="159">
        <v>1.4207055156972752</v>
      </c>
      <c r="L73" s="160">
        <v>4905</v>
      </c>
      <c r="M73" s="189" t="s">
        <v>4061</v>
      </c>
      <c r="N73" s="266">
        <v>1.7080327066395173</v>
      </c>
      <c r="O73" s="267">
        <v>5897</v>
      </c>
    </row>
    <row r="74" spans="1:15" ht="25.5">
      <c r="A74" s="240">
        <v>68.739999999999995</v>
      </c>
      <c r="B74" s="157" t="s">
        <v>3146</v>
      </c>
      <c r="C74" s="178">
        <v>3452.51</v>
      </c>
      <c r="D74" s="241"/>
      <c r="E74" s="241"/>
      <c r="F74" s="218"/>
      <c r="G74" s="189"/>
      <c r="H74" s="189"/>
      <c r="I74" s="189"/>
      <c r="J74" s="265" t="s">
        <v>4062</v>
      </c>
      <c r="K74" s="159">
        <v>1.4589385693307186</v>
      </c>
      <c r="L74" s="160">
        <v>5037</v>
      </c>
      <c r="M74" s="189" t="s">
        <v>4063</v>
      </c>
      <c r="N74" s="266">
        <v>1.7462657602729608</v>
      </c>
      <c r="O74" s="267">
        <v>6029</v>
      </c>
    </row>
    <row r="75" spans="1:15" ht="15.75">
      <c r="A75" s="250" t="s">
        <v>3249</v>
      </c>
      <c r="B75" s="157"/>
      <c r="C75" s="157"/>
      <c r="D75" s="237"/>
      <c r="E75" s="237"/>
      <c r="F75" s="220"/>
      <c r="G75" s="217"/>
      <c r="H75" s="217"/>
      <c r="I75" s="189"/>
      <c r="J75" s="189"/>
      <c r="K75" s="189"/>
      <c r="L75" s="189"/>
      <c r="M75" s="189"/>
      <c r="N75" s="189"/>
      <c r="O75" s="189"/>
    </row>
    <row r="76" spans="1:15">
      <c r="A76" s="217" t="s">
        <v>3250</v>
      </c>
      <c r="B76" s="155" t="s">
        <v>3251</v>
      </c>
      <c r="C76" s="35">
        <v>482.73</v>
      </c>
      <c r="D76" s="155" t="s">
        <v>4064</v>
      </c>
      <c r="E76" s="159">
        <v>0.96741449671659097</v>
      </c>
      <c r="F76" s="160">
        <v>467</v>
      </c>
      <c r="G76" s="155" t="s">
        <v>4064</v>
      </c>
      <c r="H76" s="159">
        <v>0.96741449671659097</v>
      </c>
      <c r="I76" s="160">
        <v>467</v>
      </c>
      <c r="J76" s="155" t="s">
        <v>4065</v>
      </c>
      <c r="K76" s="159">
        <v>0.96741449671659097</v>
      </c>
      <c r="L76" s="160">
        <v>467</v>
      </c>
      <c r="M76" s="155" t="s">
        <v>4065</v>
      </c>
      <c r="N76" s="159">
        <v>0.96741449671659097</v>
      </c>
      <c r="O76" s="160">
        <v>467</v>
      </c>
    </row>
    <row r="77" spans="1:15">
      <c r="A77" s="217" t="s">
        <v>3254</v>
      </c>
      <c r="B77" s="155" t="s">
        <v>3251</v>
      </c>
      <c r="C77" s="35">
        <v>482.73</v>
      </c>
      <c r="D77" s="155" t="s">
        <v>4066</v>
      </c>
      <c r="E77" s="159">
        <v>0.96741449671659097</v>
      </c>
      <c r="F77" s="160">
        <v>467</v>
      </c>
      <c r="G77" s="155" t="s">
        <v>4066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251" t="s">
        <v>3256</v>
      </c>
      <c r="B78" s="155" t="s">
        <v>3251</v>
      </c>
      <c r="C78" s="35">
        <v>482.73</v>
      </c>
      <c r="D78" s="155" t="s">
        <v>4067</v>
      </c>
      <c r="E78" s="159">
        <v>1.2947196155200629</v>
      </c>
      <c r="F78" s="160">
        <v>625</v>
      </c>
      <c r="G78" s="155" t="s">
        <v>4067</v>
      </c>
      <c r="H78" s="159">
        <v>1.2947196155200629</v>
      </c>
      <c r="I78" s="160">
        <v>625</v>
      </c>
      <c r="J78" s="155" t="s">
        <v>4068</v>
      </c>
      <c r="K78" s="159">
        <v>1.2947196155200629</v>
      </c>
      <c r="L78" s="160">
        <v>625</v>
      </c>
      <c r="M78" s="155" t="s">
        <v>4068</v>
      </c>
      <c r="N78" s="159">
        <v>1.2947196155200629</v>
      </c>
      <c r="O78" s="160">
        <v>625</v>
      </c>
    </row>
    <row r="79" spans="1:15" ht="25.5">
      <c r="A79" s="251" t="s">
        <v>3259</v>
      </c>
      <c r="B79" s="155" t="s">
        <v>3251</v>
      </c>
      <c r="C79" s="35">
        <v>482.73</v>
      </c>
      <c r="D79" s="155" t="s">
        <v>4069</v>
      </c>
      <c r="E79" s="159">
        <v>2.450645288256375</v>
      </c>
      <c r="F79" s="160">
        <v>1183</v>
      </c>
      <c r="G79" s="155" t="s">
        <v>4069</v>
      </c>
      <c r="H79" s="159">
        <v>2.450645288256375</v>
      </c>
      <c r="I79" s="160">
        <v>1183</v>
      </c>
      <c r="J79" s="155" t="s">
        <v>4070</v>
      </c>
      <c r="K79" s="159">
        <v>2.450645288256375</v>
      </c>
      <c r="L79" s="160">
        <v>1183</v>
      </c>
      <c r="M79" s="155" t="s">
        <v>4070</v>
      </c>
      <c r="N79" s="159">
        <v>2.450645288256375</v>
      </c>
      <c r="O79" s="160">
        <v>1183</v>
      </c>
    </row>
    <row r="80" spans="1:15">
      <c r="A80" s="251" t="s">
        <v>3262</v>
      </c>
      <c r="B80" s="155" t="s">
        <v>3251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4071</v>
      </c>
      <c r="K80" s="159">
        <v>0.50960164066869673</v>
      </c>
      <c r="L80" s="160">
        <v>246</v>
      </c>
      <c r="M80" s="155" t="s">
        <v>4071</v>
      </c>
      <c r="N80" s="159">
        <v>0.50960164066869673</v>
      </c>
      <c r="O80" s="160">
        <v>246</v>
      </c>
    </row>
    <row r="81" spans="1:15">
      <c r="A81" s="251" t="s">
        <v>3264</v>
      </c>
      <c r="B81" s="155" t="s">
        <v>3251</v>
      </c>
      <c r="C81" s="35">
        <v>482.73</v>
      </c>
      <c r="D81" s="155" t="s">
        <v>4072</v>
      </c>
      <c r="E81" s="159">
        <v>0.48474302405071157</v>
      </c>
      <c r="F81" s="160">
        <v>234</v>
      </c>
      <c r="G81" s="155" t="s">
        <v>4072</v>
      </c>
      <c r="H81" s="159">
        <v>0.48474302405071157</v>
      </c>
      <c r="I81" s="160">
        <v>234</v>
      </c>
      <c r="J81" s="155" t="s">
        <v>4073</v>
      </c>
      <c r="K81" s="159">
        <v>0.48474302405071157</v>
      </c>
      <c r="L81" s="160">
        <v>234</v>
      </c>
      <c r="M81" s="155" t="s">
        <v>4073</v>
      </c>
      <c r="N81" s="159">
        <v>0.48474302405071157</v>
      </c>
      <c r="O81" s="160">
        <v>234</v>
      </c>
    </row>
    <row r="82" spans="1:15">
      <c r="A82" s="217" t="s">
        <v>3267</v>
      </c>
      <c r="B82" s="155" t="s">
        <v>3251</v>
      </c>
      <c r="C82" s="35">
        <v>482.73</v>
      </c>
      <c r="D82" s="155" t="s">
        <v>4074</v>
      </c>
      <c r="E82" s="159">
        <v>0.48474302405071157</v>
      </c>
      <c r="F82" s="160">
        <v>234</v>
      </c>
      <c r="G82" s="155" t="s">
        <v>4074</v>
      </c>
      <c r="H82" s="159">
        <v>0.48474302405071157</v>
      </c>
      <c r="I82" s="160">
        <v>234</v>
      </c>
      <c r="J82" s="155" t="s">
        <v>4075</v>
      </c>
      <c r="K82" s="159">
        <v>0.48474302405071157</v>
      </c>
      <c r="L82" s="160">
        <v>234</v>
      </c>
      <c r="M82" s="155" t="s">
        <v>4075</v>
      </c>
      <c r="N82" s="159">
        <v>0.48474302405071157</v>
      </c>
      <c r="O82" s="160">
        <v>234</v>
      </c>
    </row>
    <row r="83" spans="1:15" ht="25.5">
      <c r="A83" s="251" t="s">
        <v>3270</v>
      </c>
      <c r="B83" s="155" t="s">
        <v>3251</v>
      </c>
      <c r="C83" s="35">
        <v>482.73</v>
      </c>
      <c r="D83" s="155" t="s">
        <v>4076</v>
      </c>
      <c r="E83" s="159">
        <v>1.1227808505789987</v>
      </c>
      <c r="F83" s="160">
        <v>542</v>
      </c>
      <c r="G83" s="155" t="s">
        <v>4076</v>
      </c>
      <c r="H83" s="159">
        <v>1.1227808505789987</v>
      </c>
      <c r="I83" s="160">
        <v>542</v>
      </c>
      <c r="J83" s="155" t="s">
        <v>4077</v>
      </c>
      <c r="K83" s="159">
        <v>1.1227808505789987</v>
      </c>
      <c r="L83" s="160">
        <v>542</v>
      </c>
      <c r="M83" s="155" t="s">
        <v>4077</v>
      </c>
      <c r="N83" s="159">
        <v>1.1227808505789987</v>
      </c>
      <c r="O83" s="160">
        <v>542</v>
      </c>
    </row>
    <row r="84" spans="1:15" ht="25.5">
      <c r="A84" s="251" t="s">
        <v>3273</v>
      </c>
      <c r="B84" s="155" t="s">
        <v>3251</v>
      </c>
      <c r="C84" s="35">
        <v>482.73</v>
      </c>
      <c r="D84" s="155" t="s">
        <v>4078</v>
      </c>
      <c r="E84" s="159">
        <v>0.33766287572763243</v>
      </c>
      <c r="F84" s="160">
        <v>163</v>
      </c>
      <c r="G84" s="155" t="s">
        <v>4078</v>
      </c>
      <c r="H84" s="159">
        <v>0.33766287572763243</v>
      </c>
      <c r="I84" s="160">
        <v>163</v>
      </c>
      <c r="J84" s="155" t="s">
        <v>4079</v>
      </c>
      <c r="K84" s="159">
        <v>0.33766287572763243</v>
      </c>
      <c r="L84" s="160">
        <v>163</v>
      </c>
      <c r="M84" s="155" t="s">
        <v>4079</v>
      </c>
      <c r="N84" s="159">
        <v>0.33766287572763243</v>
      </c>
      <c r="O84" s="160">
        <v>163</v>
      </c>
    </row>
    <row r="85" spans="1:15" ht="38.25">
      <c r="A85" s="251" t="s">
        <v>3276</v>
      </c>
      <c r="B85" s="175" t="s">
        <v>3277</v>
      </c>
      <c r="C85" s="35">
        <v>1372.62</v>
      </c>
      <c r="D85" s="155" t="s">
        <v>4080</v>
      </c>
      <c r="E85" s="159">
        <v>1.185324416080197</v>
      </c>
      <c r="F85" s="160">
        <v>1627</v>
      </c>
      <c r="G85" s="155" t="s">
        <v>4080</v>
      </c>
      <c r="H85" s="159">
        <v>1.185324416080197</v>
      </c>
      <c r="I85" s="160">
        <v>1627</v>
      </c>
      <c r="J85" s="155" t="s">
        <v>4081</v>
      </c>
      <c r="K85" s="159">
        <v>1.185324416080197</v>
      </c>
      <c r="L85" s="160">
        <v>1627</v>
      </c>
      <c r="M85" s="155" t="s">
        <v>4081</v>
      </c>
      <c r="N85" s="159">
        <v>1.185324416080197</v>
      </c>
      <c r="O85" s="160">
        <v>1627</v>
      </c>
    </row>
    <row r="86" spans="1:15">
      <c r="A86" s="257"/>
      <c r="B86" s="9"/>
      <c r="C86" s="9"/>
      <c r="D86" s="230"/>
      <c r="E86" s="230"/>
      <c r="F86" s="225"/>
      <c r="I86" s="222"/>
    </row>
    <row r="87" spans="1:15">
      <c r="A87" s="222"/>
      <c r="B87" s="197"/>
      <c r="C87" s="212"/>
      <c r="D87" s="222"/>
      <c r="E87" s="213"/>
      <c r="F87" s="199"/>
      <c r="G87" s="164"/>
      <c r="H87" s="164"/>
      <c r="I87" s="252"/>
    </row>
    <row r="88" spans="1:15">
      <c r="A88" s="257"/>
      <c r="B88" s="9"/>
      <c r="C88" s="9"/>
      <c r="D88" s="230"/>
      <c r="E88" s="230"/>
      <c r="F88" s="225"/>
      <c r="G88" s="225"/>
      <c r="H88" s="225"/>
      <c r="I88" s="258" t="s">
        <v>620</v>
      </c>
    </row>
    <row r="89" spans="1:15" ht="37.5" customHeight="1">
      <c r="A89" s="727" t="s">
        <v>3877</v>
      </c>
      <c r="B89" s="727"/>
      <c r="C89" s="727"/>
      <c r="D89" s="727"/>
      <c r="E89" s="727"/>
      <c r="F89" s="727"/>
      <c r="G89" s="727"/>
      <c r="H89" s="727"/>
      <c r="I89" s="727"/>
    </row>
    <row r="90" spans="1:15">
      <c r="A90" s="205"/>
      <c r="B90" s="205"/>
      <c r="C90" s="205"/>
      <c r="D90" s="205"/>
      <c r="E90" s="205"/>
      <c r="F90" s="205"/>
      <c r="G90" s="227"/>
      <c r="H90" s="227"/>
      <c r="I90" s="222"/>
    </row>
    <row r="91" spans="1:15" ht="15" customHeight="1">
      <c r="A91" s="745" t="s">
        <v>2598</v>
      </c>
      <c r="B91" s="747" t="s">
        <v>3143</v>
      </c>
      <c r="C91" s="747" t="s">
        <v>3144</v>
      </c>
      <c r="D91" s="749" t="s">
        <v>9</v>
      </c>
      <c r="E91" s="750"/>
      <c r="F91" s="751"/>
      <c r="G91" s="728" t="s">
        <v>10</v>
      </c>
      <c r="H91" s="729"/>
      <c r="I91" s="730"/>
    </row>
    <row r="92" spans="1:15" ht="45">
      <c r="A92" s="746"/>
      <c r="B92" s="748"/>
      <c r="C92" s="748"/>
      <c r="D92" s="259" t="s">
        <v>1167</v>
      </c>
      <c r="E92" s="259" t="s">
        <v>322</v>
      </c>
      <c r="F92" s="260" t="s">
        <v>2288</v>
      </c>
      <c r="G92" s="259" t="s">
        <v>1167</v>
      </c>
      <c r="H92" s="259" t="s">
        <v>322</v>
      </c>
      <c r="I92" s="260" t="s">
        <v>2288</v>
      </c>
    </row>
    <row r="93" spans="1:15" ht="31.5">
      <c r="A93" s="233" t="s">
        <v>3145</v>
      </c>
      <c r="B93" s="157" t="s">
        <v>3146</v>
      </c>
      <c r="C93" s="158">
        <v>2824.9</v>
      </c>
      <c r="D93" s="155" t="s">
        <v>4082</v>
      </c>
      <c r="E93" s="159">
        <v>0.53311621650323904</v>
      </c>
      <c r="F93" s="160">
        <v>1506</v>
      </c>
      <c r="G93" s="155" t="s">
        <v>4083</v>
      </c>
      <c r="H93" s="159">
        <v>0.54692201493858184</v>
      </c>
      <c r="I93" s="160">
        <v>1545</v>
      </c>
    </row>
    <row r="94" spans="1:15" ht="31.5">
      <c r="A94" s="233" t="s">
        <v>3149</v>
      </c>
      <c r="B94" s="157" t="s">
        <v>3146</v>
      </c>
      <c r="C94" s="158">
        <v>2824.9</v>
      </c>
      <c r="D94" s="155" t="s">
        <v>4084</v>
      </c>
      <c r="E94" s="159">
        <v>0.7069276788558887</v>
      </c>
      <c r="F94" s="160">
        <v>1997</v>
      </c>
      <c r="G94" s="155" t="s">
        <v>4085</v>
      </c>
      <c r="H94" s="159">
        <v>0.72037948245955608</v>
      </c>
      <c r="I94" s="160">
        <v>2035</v>
      </c>
    </row>
    <row r="95" spans="1:15" ht="31.5">
      <c r="A95" s="233" t="s">
        <v>3152</v>
      </c>
      <c r="B95" s="157" t="s">
        <v>3146</v>
      </c>
      <c r="C95" s="158">
        <v>2824.9</v>
      </c>
      <c r="D95" s="155" t="s">
        <v>4086</v>
      </c>
      <c r="E95" s="159">
        <v>0.69843180289567774</v>
      </c>
      <c r="F95" s="160">
        <v>1973</v>
      </c>
      <c r="G95" s="155" t="s">
        <v>4087</v>
      </c>
      <c r="H95" s="159">
        <v>0.71188360649934512</v>
      </c>
      <c r="I95" s="160">
        <v>2011</v>
      </c>
    </row>
    <row r="96" spans="1:15" ht="31.5">
      <c r="A96" s="233" t="s">
        <v>3155</v>
      </c>
      <c r="B96" s="157" t="s">
        <v>3146</v>
      </c>
      <c r="C96" s="158">
        <v>2824.9</v>
      </c>
      <c r="D96" s="155" t="s">
        <v>4088</v>
      </c>
      <c r="E96" s="159">
        <v>0.87224326524832729</v>
      </c>
      <c r="F96" s="160">
        <v>2464</v>
      </c>
      <c r="G96" s="155" t="s">
        <v>4089</v>
      </c>
      <c r="H96" s="159">
        <v>0.8860490636836702</v>
      </c>
      <c r="I96" s="160">
        <v>2503</v>
      </c>
    </row>
    <row r="97" spans="1:15" ht="31.5">
      <c r="A97" s="233" t="s">
        <v>3158</v>
      </c>
      <c r="B97" s="157" t="s">
        <v>3146</v>
      </c>
      <c r="C97" s="158">
        <v>2824.9</v>
      </c>
      <c r="D97" s="155" t="s">
        <v>4090</v>
      </c>
      <c r="E97" s="159">
        <v>1.0287089808488796</v>
      </c>
      <c r="F97" s="160">
        <v>2906</v>
      </c>
      <c r="G97" s="155" t="s">
        <v>4091</v>
      </c>
      <c r="H97" s="159">
        <v>1.0421607844525469</v>
      </c>
      <c r="I97" s="160">
        <v>2944</v>
      </c>
    </row>
    <row r="98" spans="1:15" ht="31.5">
      <c r="A98" s="233" t="s">
        <v>3161</v>
      </c>
      <c r="B98" s="157" t="s">
        <v>3146</v>
      </c>
      <c r="C98" s="158">
        <v>2824.9</v>
      </c>
      <c r="D98" s="155" t="s">
        <v>4092</v>
      </c>
      <c r="E98" s="159">
        <v>0.85489751849622997</v>
      </c>
      <c r="F98" s="160">
        <v>2415</v>
      </c>
      <c r="G98" s="155" t="s">
        <v>4093</v>
      </c>
      <c r="H98" s="159">
        <v>0.86870331693157277</v>
      </c>
      <c r="I98" s="160">
        <v>2454</v>
      </c>
    </row>
    <row r="99" spans="1:15" ht="47.25">
      <c r="A99" s="233" t="s">
        <v>3164</v>
      </c>
      <c r="B99" s="157" t="s">
        <v>3146</v>
      </c>
      <c r="C99" s="158">
        <v>2824.9</v>
      </c>
      <c r="D99" s="155" t="s">
        <v>4094</v>
      </c>
      <c r="E99" s="159">
        <v>0.78834649014124392</v>
      </c>
      <c r="F99" s="160">
        <v>2227</v>
      </c>
      <c r="G99" s="155" t="s">
        <v>4095</v>
      </c>
      <c r="H99" s="159">
        <v>0.80250628340826224</v>
      </c>
      <c r="I99" s="160">
        <v>2267</v>
      </c>
    </row>
    <row r="100" spans="1:15" ht="47.25">
      <c r="A100" s="233" t="s">
        <v>3167</v>
      </c>
      <c r="B100" s="157" t="s">
        <v>3146</v>
      </c>
      <c r="C100" s="158">
        <v>2824.9</v>
      </c>
      <c r="D100" s="155" t="s">
        <v>4096</v>
      </c>
      <c r="E100" s="159">
        <v>0.96286594215724453</v>
      </c>
      <c r="F100" s="160">
        <v>2720</v>
      </c>
      <c r="G100" s="155" t="s">
        <v>4097</v>
      </c>
      <c r="H100" s="159">
        <v>0.9763177457609119</v>
      </c>
      <c r="I100" s="160">
        <v>2758</v>
      </c>
    </row>
    <row r="101" spans="1:15">
      <c r="A101" s="222"/>
      <c r="B101" s="234"/>
      <c r="C101" s="234"/>
      <c r="D101" s="162"/>
      <c r="E101" s="162"/>
      <c r="F101" s="235"/>
      <c r="G101" s="162"/>
      <c r="H101" s="162"/>
      <c r="I101" s="235"/>
    </row>
    <row r="102" spans="1:15">
      <c r="A102" s="222"/>
      <c r="B102" s="234"/>
      <c r="C102" s="234"/>
      <c r="D102" s="162"/>
      <c r="E102" s="162"/>
      <c r="F102" s="235"/>
      <c r="G102" s="162"/>
      <c r="H102" s="162"/>
      <c r="I102" s="165" t="s">
        <v>3309</v>
      </c>
    </row>
    <row r="103" spans="1:15" ht="46.5" customHeight="1">
      <c r="A103" s="727" t="s">
        <v>3894</v>
      </c>
      <c r="B103" s="727"/>
      <c r="C103" s="727"/>
      <c r="D103" s="727"/>
      <c r="E103" s="727"/>
      <c r="F103" s="727"/>
      <c r="G103" s="727"/>
      <c r="H103" s="727"/>
      <c r="I103" s="727"/>
    </row>
    <row r="104" spans="1:15">
      <c r="A104" s="205"/>
      <c r="B104" s="205"/>
      <c r="C104" s="205"/>
      <c r="D104" s="205"/>
      <c r="E104" s="205"/>
      <c r="F104" s="205"/>
      <c r="G104" s="205"/>
      <c r="H104" s="205"/>
      <c r="I104" s="227"/>
    </row>
    <row r="105" spans="1:15" ht="51" customHeight="1">
      <c r="A105" s="752" t="s">
        <v>2598</v>
      </c>
      <c r="B105" s="711" t="s">
        <v>3143</v>
      </c>
      <c r="C105" s="753" t="s">
        <v>3144</v>
      </c>
      <c r="D105" s="725" t="s">
        <v>3171</v>
      </c>
      <c r="E105" s="725"/>
      <c r="F105" s="725"/>
      <c r="G105" s="725" t="s">
        <v>3172</v>
      </c>
      <c r="H105" s="725"/>
      <c r="I105" s="725"/>
      <c r="J105" s="725" t="s">
        <v>3171</v>
      </c>
      <c r="K105" s="725"/>
      <c r="L105" s="725"/>
      <c r="M105" s="725" t="s">
        <v>3172</v>
      </c>
      <c r="N105" s="725"/>
      <c r="O105" s="725"/>
    </row>
    <row r="106" spans="1:15" ht="48" customHeight="1">
      <c r="A106" s="752"/>
      <c r="B106" s="711"/>
      <c r="C106" s="753"/>
      <c r="D106" s="168" t="s">
        <v>1167</v>
      </c>
      <c r="E106" s="168" t="s">
        <v>322</v>
      </c>
      <c r="F106" s="169" t="s">
        <v>2288</v>
      </c>
      <c r="G106" s="170" t="s">
        <v>1167</v>
      </c>
      <c r="H106" s="170" t="s">
        <v>322</v>
      </c>
      <c r="I106" s="169" t="s">
        <v>2288</v>
      </c>
      <c r="J106" s="168" t="s">
        <v>1167</v>
      </c>
      <c r="K106" s="168" t="s">
        <v>322</v>
      </c>
      <c r="L106" s="169" t="s">
        <v>2288</v>
      </c>
      <c r="M106" s="170" t="s">
        <v>1167</v>
      </c>
      <c r="N106" s="170" t="s">
        <v>322</v>
      </c>
      <c r="O106" s="169" t="s">
        <v>2288</v>
      </c>
    </row>
    <row r="107" spans="1:15" ht="25.5">
      <c r="A107" s="236" t="s">
        <v>3173</v>
      </c>
      <c r="B107" s="237" t="s">
        <v>3146</v>
      </c>
      <c r="C107" s="237"/>
      <c r="D107" s="238"/>
      <c r="E107" s="238"/>
      <c r="F107" s="217"/>
      <c r="G107" s="217"/>
      <c r="H107" s="217"/>
      <c r="I107" s="217"/>
      <c r="J107" s="189"/>
      <c r="K107" s="189"/>
      <c r="L107" s="189"/>
      <c r="M107" s="189"/>
      <c r="N107" s="189"/>
      <c r="O107" s="189"/>
    </row>
    <row r="108" spans="1:15">
      <c r="A108" s="191" t="s">
        <v>3174</v>
      </c>
      <c r="B108" s="240"/>
      <c r="C108" s="240"/>
      <c r="D108" s="241"/>
      <c r="E108" s="241"/>
      <c r="F108" s="218"/>
      <c r="G108" s="241"/>
      <c r="H108" s="241"/>
      <c r="I108" s="218"/>
      <c r="J108" s="189"/>
      <c r="K108" s="189"/>
      <c r="L108" s="189"/>
      <c r="M108" s="189"/>
      <c r="N108" s="189"/>
      <c r="O108" s="189"/>
    </row>
    <row r="109" spans="1:15" ht="25.5">
      <c r="A109" s="240" t="s">
        <v>3175</v>
      </c>
      <c r="B109" s="157" t="s">
        <v>3146</v>
      </c>
      <c r="C109" s="178">
        <v>3452.51</v>
      </c>
      <c r="D109" s="261" t="s">
        <v>4098</v>
      </c>
      <c r="E109" s="159">
        <v>1.1829075078710851</v>
      </c>
      <c r="F109" s="160">
        <v>1681</v>
      </c>
      <c r="G109" s="241" t="s">
        <v>4099</v>
      </c>
      <c r="H109" s="245">
        <f t="shared" ref="H109:H112" si="0">I109/C109</f>
        <v>0</v>
      </c>
      <c r="I109" s="218"/>
      <c r="J109" s="189"/>
      <c r="K109" s="189"/>
      <c r="L109" s="189"/>
      <c r="M109" s="189"/>
      <c r="N109" s="189"/>
      <c r="O109" s="189"/>
    </row>
    <row r="110" spans="1:15" ht="25.5">
      <c r="A110" s="240" t="s">
        <v>3177</v>
      </c>
      <c r="B110" s="157" t="s">
        <v>3146</v>
      </c>
      <c r="C110" s="178">
        <v>3452.51</v>
      </c>
      <c r="D110" s="261" t="s">
        <v>4100</v>
      </c>
      <c r="E110" s="159">
        <v>1.1829075078710851</v>
      </c>
      <c r="F110" s="160">
        <v>2167</v>
      </c>
      <c r="G110" s="241" t="s">
        <v>4101</v>
      </c>
      <c r="H110" s="245">
        <f t="shared" si="0"/>
        <v>0</v>
      </c>
      <c r="I110" s="218"/>
      <c r="J110" s="189"/>
      <c r="K110" s="189"/>
      <c r="L110" s="189"/>
      <c r="M110" s="189"/>
      <c r="N110" s="189"/>
      <c r="O110" s="189"/>
    </row>
    <row r="111" spans="1:15" ht="25.5">
      <c r="A111" s="240">
        <v>39</v>
      </c>
      <c r="B111" s="157" t="s">
        <v>3146</v>
      </c>
      <c r="C111" s="178">
        <v>3452.51</v>
      </c>
      <c r="D111" s="261" t="s">
        <v>4102</v>
      </c>
      <c r="E111" s="159">
        <v>1.1829075078710851</v>
      </c>
      <c r="F111" s="160">
        <v>2144</v>
      </c>
      <c r="G111" s="241" t="s">
        <v>4103</v>
      </c>
      <c r="H111" s="245">
        <f t="shared" si="0"/>
        <v>0</v>
      </c>
      <c r="I111" s="218"/>
      <c r="J111" s="189"/>
      <c r="K111" s="189"/>
      <c r="L111" s="189"/>
      <c r="M111" s="189"/>
      <c r="N111" s="189"/>
      <c r="O111" s="189"/>
    </row>
    <row r="112" spans="1:15" ht="25.5">
      <c r="A112" s="240">
        <v>36</v>
      </c>
      <c r="B112" s="157" t="s">
        <v>3146</v>
      </c>
      <c r="C112" s="178">
        <v>3452.51</v>
      </c>
      <c r="D112" s="261" t="s">
        <v>4104</v>
      </c>
      <c r="E112" s="159">
        <v>1.1829075078710851</v>
      </c>
      <c r="F112" s="160">
        <v>2630</v>
      </c>
      <c r="G112" s="241" t="s">
        <v>4105</v>
      </c>
      <c r="H112" s="245">
        <f t="shared" si="0"/>
        <v>0</v>
      </c>
      <c r="I112" s="218"/>
      <c r="J112" s="189"/>
      <c r="K112" s="189"/>
      <c r="L112" s="189"/>
      <c r="M112" s="189"/>
      <c r="N112" s="189"/>
      <c r="O112" s="189"/>
    </row>
    <row r="113" spans="1:15" ht="25.5">
      <c r="A113" s="240" t="s">
        <v>3181</v>
      </c>
      <c r="B113" s="157" t="s">
        <v>3146</v>
      </c>
      <c r="C113" s="178">
        <v>3452.51</v>
      </c>
      <c r="D113" s="261" t="s">
        <v>4106</v>
      </c>
      <c r="E113" s="159">
        <v>1.1829075078710851</v>
      </c>
      <c r="F113" s="160">
        <v>2715</v>
      </c>
      <c r="G113" s="241" t="s">
        <v>4107</v>
      </c>
      <c r="H113" s="245">
        <v>1.0737115895392046</v>
      </c>
      <c r="I113" s="218">
        <v>3707</v>
      </c>
      <c r="J113" s="189"/>
      <c r="K113" s="189"/>
      <c r="L113" s="189"/>
      <c r="M113" s="189"/>
      <c r="N113" s="189"/>
      <c r="O113" s="189"/>
    </row>
    <row r="114" spans="1:15" ht="25.5">
      <c r="A114" s="240" t="s">
        <v>3184</v>
      </c>
      <c r="B114" s="157" t="s">
        <v>3146</v>
      </c>
      <c r="C114" s="178">
        <v>3452.51</v>
      </c>
      <c r="D114" s="261" t="s">
        <v>4108</v>
      </c>
      <c r="E114" s="159">
        <v>1.1829075078710851</v>
      </c>
      <c r="F114" s="160">
        <v>2846</v>
      </c>
      <c r="G114" s="241" t="s">
        <v>4109</v>
      </c>
      <c r="H114" s="245">
        <v>1.1116549988269404</v>
      </c>
      <c r="I114" s="218">
        <v>3838</v>
      </c>
      <c r="J114" s="189"/>
      <c r="K114" s="189"/>
      <c r="L114" s="189"/>
      <c r="M114" s="189"/>
      <c r="N114" s="189"/>
      <c r="O114" s="189"/>
    </row>
    <row r="115" spans="1:15" ht="25.5">
      <c r="A115" s="240">
        <v>55</v>
      </c>
      <c r="B115" s="157" t="s">
        <v>3146</v>
      </c>
      <c r="C115" s="178">
        <v>3452.51</v>
      </c>
      <c r="D115" s="261" t="s">
        <v>4110</v>
      </c>
      <c r="E115" s="159">
        <v>1.1829075078710851</v>
      </c>
      <c r="F115" s="160">
        <v>3244</v>
      </c>
      <c r="G115" s="241" t="s">
        <v>4111</v>
      </c>
      <c r="H115" s="245">
        <v>1.2269334484186867</v>
      </c>
      <c r="I115" s="218">
        <v>4236</v>
      </c>
      <c r="J115" s="189"/>
      <c r="K115" s="189"/>
      <c r="L115" s="189"/>
      <c r="M115" s="189"/>
      <c r="N115" s="189"/>
      <c r="O115" s="189"/>
    </row>
    <row r="116" spans="1:15" ht="25.5">
      <c r="A116" s="240" t="s">
        <v>3189</v>
      </c>
      <c r="B116" s="157" t="s">
        <v>3146</v>
      </c>
      <c r="C116" s="178">
        <v>3452.51</v>
      </c>
      <c r="D116" s="261" t="s">
        <v>4112</v>
      </c>
      <c r="E116" s="159">
        <v>1.1829075078710851</v>
      </c>
      <c r="F116" s="160">
        <v>3664</v>
      </c>
      <c r="G116" s="241" t="s">
        <v>4113</v>
      </c>
      <c r="H116" s="245">
        <v>1.3485840736160069</v>
      </c>
      <c r="I116" s="218">
        <v>4656</v>
      </c>
      <c r="J116" s="189"/>
      <c r="K116" s="189"/>
      <c r="L116" s="189"/>
      <c r="M116" s="189"/>
      <c r="N116" s="189"/>
      <c r="O116" s="189"/>
    </row>
    <row r="117" spans="1:15" ht="25.5">
      <c r="A117" s="240" t="s">
        <v>3192</v>
      </c>
      <c r="B117" s="157" t="s">
        <v>3146</v>
      </c>
      <c r="C117" s="178">
        <v>3452.51</v>
      </c>
      <c r="D117" s="261" t="s">
        <v>4114</v>
      </c>
      <c r="E117" s="159">
        <v>1.1829075078710851</v>
      </c>
      <c r="F117" s="160">
        <v>3796</v>
      </c>
      <c r="G117" s="241" t="s">
        <v>4115</v>
      </c>
      <c r="H117" s="245">
        <v>1.3868171272494503</v>
      </c>
      <c r="I117" s="218">
        <v>4788</v>
      </c>
      <c r="J117" s="189"/>
      <c r="K117" s="189"/>
      <c r="L117" s="189"/>
      <c r="M117" s="189"/>
      <c r="N117" s="189"/>
      <c r="O117" s="189"/>
    </row>
    <row r="118" spans="1:15" ht="25.5">
      <c r="A118" s="240">
        <v>50.64</v>
      </c>
      <c r="B118" s="157" t="s">
        <v>3146</v>
      </c>
      <c r="C118" s="178">
        <v>3452.51</v>
      </c>
      <c r="D118" s="261" t="s">
        <v>4116</v>
      </c>
      <c r="E118" s="159">
        <v>1.1829075078710851</v>
      </c>
      <c r="F118" s="160">
        <v>4194</v>
      </c>
      <c r="G118" s="241" t="s">
        <v>4117</v>
      </c>
      <c r="H118" s="245">
        <v>1.5020955768411965</v>
      </c>
      <c r="I118" s="218">
        <v>5186</v>
      </c>
      <c r="J118" s="189"/>
      <c r="K118" s="189"/>
      <c r="L118" s="189"/>
      <c r="M118" s="189"/>
      <c r="N118" s="189"/>
      <c r="O118" s="189"/>
    </row>
    <row r="119" spans="1:15" ht="25.5">
      <c r="A119" s="240">
        <v>60</v>
      </c>
      <c r="B119" s="157" t="s">
        <v>3146</v>
      </c>
      <c r="C119" s="178">
        <v>3452.51</v>
      </c>
      <c r="D119" s="261" t="s">
        <v>4118</v>
      </c>
      <c r="E119" s="159">
        <v>1.1829075078710851</v>
      </c>
      <c r="F119" s="160">
        <v>4325</v>
      </c>
      <c r="G119" s="241" t="s">
        <v>4119</v>
      </c>
      <c r="H119" s="245">
        <v>1.5400389861289321</v>
      </c>
      <c r="I119" s="218">
        <v>5317</v>
      </c>
      <c r="J119" s="189"/>
      <c r="K119" s="189"/>
      <c r="L119" s="189"/>
      <c r="M119" s="189"/>
      <c r="N119" s="189"/>
      <c r="O119" s="189"/>
    </row>
    <row r="120" spans="1:15" ht="25.5">
      <c r="A120" s="240">
        <v>45</v>
      </c>
      <c r="B120" s="157" t="s">
        <v>3146</v>
      </c>
      <c r="C120" s="178">
        <v>3452.51</v>
      </c>
      <c r="D120" s="261" t="s">
        <v>4120</v>
      </c>
      <c r="E120" s="159">
        <v>1.1829075078710851</v>
      </c>
      <c r="F120" s="160">
        <v>5399</v>
      </c>
      <c r="G120" s="241" t="s">
        <v>4121</v>
      </c>
      <c r="H120" s="245">
        <v>1.8511170134192225</v>
      </c>
      <c r="I120" s="218">
        <v>6391</v>
      </c>
      <c r="J120" s="189"/>
      <c r="K120" s="189"/>
      <c r="L120" s="189"/>
      <c r="M120" s="189"/>
      <c r="N120" s="189"/>
      <c r="O120" s="189"/>
    </row>
    <row r="121" spans="1:15">
      <c r="A121" s="191" t="s">
        <v>3201</v>
      </c>
      <c r="B121" s="262"/>
      <c r="C121" s="178"/>
      <c r="D121" s="261"/>
      <c r="E121" s="159"/>
      <c r="F121" s="263"/>
      <c r="G121" s="241"/>
      <c r="H121" s="245"/>
      <c r="I121" s="218"/>
      <c r="J121" s="189"/>
      <c r="K121" s="189"/>
      <c r="L121" s="189"/>
      <c r="M121" s="189"/>
      <c r="N121" s="189"/>
      <c r="O121" s="189"/>
    </row>
    <row r="122" spans="1:15" ht="25.5">
      <c r="A122" s="241" t="s">
        <v>3202</v>
      </c>
      <c r="B122" s="157" t="s">
        <v>3146</v>
      </c>
      <c r="C122" s="178">
        <v>3452.51</v>
      </c>
      <c r="D122" s="261" t="s">
        <v>4122</v>
      </c>
      <c r="E122" s="159">
        <v>1.1829075078710851</v>
      </c>
      <c r="F122" s="160">
        <v>2529</v>
      </c>
      <c r="G122" s="241" t="s">
        <v>4123</v>
      </c>
      <c r="H122" s="245">
        <v>0</v>
      </c>
      <c r="I122" s="218"/>
      <c r="J122" s="189"/>
      <c r="K122" s="189"/>
      <c r="L122" s="189"/>
      <c r="M122" s="189"/>
      <c r="N122" s="189"/>
      <c r="O122" s="189"/>
    </row>
    <row r="123" spans="1:15" ht="25.5">
      <c r="A123" s="241" t="s">
        <v>3204</v>
      </c>
      <c r="B123" s="157" t="s">
        <v>3146</v>
      </c>
      <c r="C123" s="178">
        <v>3452.51</v>
      </c>
      <c r="D123" s="261" t="s">
        <v>4124</v>
      </c>
      <c r="E123" s="159">
        <v>1.1829075078710851</v>
      </c>
      <c r="F123" s="160">
        <v>2662</v>
      </c>
      <c r="G123" s="241" t="s">
        <v>4125</v>
      </c>
      <c r="H123" s="245">
        <v>0</v>
      </c>
      <c r="I123" s="218"/>
      <c r="J123" s="189"/>
      <c r="K123" s="189"/>
      <c r="L123" s="189"/>
      <c r="M123" s="189"/>
      <c r="N123" s="189"/>
      <c r="O123" s="189"/>
    </row>
    <row r="124" spans="1:15" ht="25.5">
      <c r="A124" s="241" t="s">
        <v>3206</v>
      </c>
      <c r="B124" s="157" t="s">
        <v>3146</v>
      </c>
      <c r="C124" s="178">
        <v>3452.51</v>
      </c>
      <c r="D124" s="261" t="s">
        <v>4126</v>
      </c>
      <c r="E124" s="159">
        <v>1.1829075078710851</v>
      </c>
      <c r="F124" s="160">
        <v>3015</v>
      </c>
      <c r="G124" s="241" t="s">
        <v>4127</v>
      </c>
      <c r="H124" s="245">
        <v>0</v>
      </c>
      <c r="I124" s="218"/>
      <c r="J124" s="189"/>
      <c r="K124" s="189"/>
      <c r="L124" s="189"/>
      <c r="M124" s="189"/>
      <c r="N124" s="189"/>
      <c r="O124" s="189"/>
    </row>
    <row r="125" spans="1:15" ht="25.5">
      <c r="A125" s="241" t="s">
        <v>3208</v>
      </c>
      <c r="B125" s="157" t="s">
        <v>3146</v>
      </c>
      <c r="C125" s="178">
        <v>3452.51</v>
      </c>
      <c r="D125" s="261" t="s">
        <v>4128</v>
      </c>
      <c r="E125" s="159">
        <v>1.1829075078710851</v>
      </c>
      <c r="F125" s="160">
        <v>3148</v>
      </c>
      <c r="G125" s="241" t="s">
        <v>4129</v>
      </c>
      <c r="H125" s="245">
        <v>0</v>
      </c>
      <c r="I125" s="218"/>
      <c r="J125" s="189"/>
      <c r="K125" s="189"/>
      <c r="L125" s="189"/>
      <c r="M125" s="189"/>
      <c r="N125" s="189"/>
      <c r="O125" s="189"/>
    </row>
    <row r="126" spans="1:15" ht="25.5">
      <c r="A126" s="241" t="s">
        <v>3210</v>
      </c>
      <c r="B126" s="157" t="s">
        <v>3146</v>
      </c>
      <c r="C126" s="178">
        <v>3452.51</v>
      </c>
      <c r="D126" s="261" t="s">
        <v>4130</v>
      </c>
      <c r="E126" s="159">
        <v>1.1829075078710851</v>
      </c>
      <c r="F126" s="160">
        <v>2992</v>
      </c>
      <c r="G126" s="241" t="s">
        <v>4131</v>
      </c>
      <c r="H126" s="245">
        <v>1.1539430733002944</v>
      </c>
      <c r="I126" s="218">
        <v>3984</v>
      </c>
      <c r="J126" s="189"/>
      <c r="K126" s="189"/>
      <c r="L126" s="189"/>
      <c r="M126" s="189"/>
      <c r="N126" s="189"/>
      <c r="O126" s="189"/>
    </row>
    <row r="127" spans="1:15" ht="25.5">
      <c r="A127" s="241">
        <v>65.709999999999994</v>
      </c>
      <c r="B127" s="157" t="s">
        <v>3146</v>
      </c>
      <c r="C127" s="178">
        <v>3452.51</v>
      </c>
      <c r="D127" s="261" t="s">
        <v>4132</v>
      </c>
      <c r="E127" s="159">
        <v>1.1829075078710851</v>
      </c>
      <c r="F127" s="160">
        <v>3124</v>
      </c>
      <c r="G127" s="241" t="s">
        <v>4133</v>
      </c>
      <c r="H127" s="245">
        <v>1.1921761269337381</v>
      </c>
      <c r="I127" s="218">
        <v>4116</v>
      </c>
      <c r="J127" s="189"/>
      <c r="K127" s="189"/>
      <c r="L127" s="189"/>
      <c r="M127" s="189"/>
      <c r="N127" s="189"/>
      <c r="O127" s="189"/>
    </row>
    <row r="128" spans="1:15" ht="25.5">
      <c r="A128" s="264" t="s">
        <v>3215</v>
      </c>
      <c r="B128" s="157" t="s">
        <v>3146</v>
      </c>
      <c r="C128" s="178">
        <v>3452.51</v>
      </c>
      <c r="D128" s="261" t="s">
        <v>4134</v>
      </c>
      <c r="E128" s="159">
        <v>1.1829075078710851</v>
      </c>
      <c r="F128" s="160">
        <v>3479</v>
      </c>
      <c r="G128" s="241" t="s">
        <v>4135</v>
      </c>
      <c r="H128" s="245">
        <v>1.2949998696600444</v>
      </c>
      <c r="I128" s="218">
        <v>4471</v>
      </c>
      <c r="J128" s="189"/>
      <c r="K128" s="189"/>
      <c r="L128" s="189"/>
      <c r="M128" s="189"/>
      <c r="N128" s="189"/>
      <c r="O128" s="189"/>
    </row>
    <row r="129" spans="1:15" ht="25.5">
      <c r="A129" s="240">
        <v>68.739999999999995</v>
      </c>
      <c r="B129" s="157" t="s">
        <v>3146</v>
      </c>
      <c r="C129" s="178">
        <v>3452.51</v>
      </c>
      <c r="D129" s="261" t="s">
        <v>4136</v>
      </c>
      <c r="E129" s="159">
        <v>1.1829075078710851</v>
      </c>
      <c r="F129" s="160">
        <v>3612</v>
      </c>
      <c r="G129" s="241" t="s">
        <v>4137</v>
      </c>
      <c r="H129" s="245">
        <v>1.3335225676391957</v>
      </c>
      <c r="I129" s="218">
        <v>4604</v>
      </c>
      <c r="J129" s="189"/>
      <c r="K129" s="189"/>
      <c r="L129" s="189"/>
      <c r="M129" s="189"/>
      <c r="N129" s="189"/>
      <c r="O129" s="189"/>
    </row>
    <row r="130" spans="1:15">
      <c r="A130" s="240"/>
      <c r="B130" s="262"/>
      <c r="C130" s="262"/>
      <c r="D130" s="261"/>
      <c r="E130" s="261"/>
      <c r="F130" s="217"/>
      <c r="G130" s="241"/>
      <c r="H130" s="241"/>
      <c r="I130" s="218"/>
      <c r="J130" s="189"/>
      <c r="K130" s="189"/>
      <c r="L130" s="189"/>
      <c r="M130" s="189"/>
      <c r="N130" s="189"/>
      <c r="O130" s="189"/>
    </row>
    <row r="131" spans="1:15">
      <c r="A131" s="191" t="s">
        <v>3174</v>
      </c>
      <c r="B131" s="262"/>
      <c r="C131" s="262"/>
      <c r="D131" s="241"/>
      <c r="E131" s="241"/>
      <c r="F131" s="218"/>
      <c r="G131" s="241"/>
      <c r="H131" s="241"/>
      <c r="I131" s="218"/>
      <c r="J131" s="189"/>
      <c r="K131" s="189"/>
      <c r="L131" s="189"/>
      <c r="M131" s="189"/>
      <c r="N131" s="189"/>
      <c r="O131" s="189"/>
    </row>
    <row r="132" spans="1:15" ht="25.5">
      <c r="A132" s="240" t="s">
        <v>3175</v>
      </c>
      <c r="B132" s="157" t="s">
        <v>3146</v>
      </c>
      <c r="C132" s="178">
        <v>3452.51</v>
      </c>
      <c r="D132" s="241"/>
      <c r="E132" s="241"/>
      <c r="F132" s="218"/>
      <c r="G132" s="189"/>
      <c r="H132" s="189"/>
      <c r="I132" s="189"/>
      <c r="J132" s="265" t="s">
        <v>4138</v>
      </c>
      <c r="K132" s="159">
        <v>0.78522582121413109</v>
      </c>
      <c r="L132" s="160">
        <v>2711</v>
      </c>
      <c r="M132" s="189"/>
      <c r="N132" s="189"/>
      <c r="O132" s="267"/>
    </row>
    <row r="133" spans="1:15" ht="25.5">
      <c r="A133" s="240" t="s">
        <v>3221</v>
      </c>
      <c r="B133" s="157" t="s">
        <v>3146</v>
      </c>
      <c r="C133" s="178">
        <v>3452.51</v>
      </c>
      <c r="D133" s="241"/>
      <c r="E133" s="241"/>
      <c r="F133" s="218"/>
      <c r="G133" s="189"/>
      <c r="H133" s="189"/>
      <c r="I133" s="189"/>
      <c r="J133" s="265" t="s">
        <v>4139</v>
      </c>
      <c r="K133" s="159">
        <v>0.81650741055058484</v>
      </c>
      <c r="L133" s="160">
        <v>2819</v>
      </c>
      <c r="M133" s="189" t="s">
        <v>4140</v>
      </c>
      <c r="N133" s="266">
        <v>1.1038346014928269</v>
      </c>
      <c r="O133" s="267">
        <v>3811</v>
      </c>
    </row>
    <row r="134" spans="1:15" ht="25.5">
      <c r="A134" s="240" t="s">
        <v>3177</v>
      </c>
      <c r="B134" s="157" t="s">
        <v>3146</v>
      </c>
      <c r="C134" s="178">
        <v>3452.51</v>
      </c>
      <c r="D134" s="241"/>
      <c r="E134" s="241"/>
      <c r="F134" s="218"/>
      <c r="G134" s="189"/>
      <c r="H134" s="189"/>
      <c r="I134" s="189"/>
      <c r="J134" s="265" t="s">
        <v>4141</v>
      </c>
      <c r="K134" s="159">
        <v>0.92628261757388097</v>
      </c>
      <c r="L134" s="160">
        <v>3198</v>
      </c>
      <c r="M134" s="189"/>
      <c r="N134" s="189"/>
      <c r="O134" s="267"/>
    </row>
    <row r="135" spans="1:15" ht="25.5">
      <c r="A135" s="240">
        <v>39</v>
      </c>
      <c r="B135" s="157" t="s">
        <v>3146</v>
      </c>
      <c r="C135" s="178">
        <v>3452.51</v>
      </c>
      <c r="D135" s="241"/>
      <c r="E135" s="241"/>
      <c r="F135" s="218"/>
      <c r="G135" s="189"/>
      <c r="H135" s="189"/>
      <c r="I135" s="189"/>
      <c r="J135" s="265" t="s">
        <v>4142</v>
      </c>
      <c r="K135" s="159">
        <v>0.9193311532768913</v>
      </c>
      <c r="L135" s="160">
        <v>3174</v>
      </c>
      <c r="M135" s="189"/>
      <c r="N135" s="189"/>
      <c r="O135" s="267"/>
    </row>
    <row r="136" spans="1:15" ht="25.5">
      <c r="A136" s="240">
        <v>36</v>
      </c>
      <c r="B136" s="157" t="s">
        <v>3146</v>
      </c>
      <c r="C136" s="178">
        <v>3452.51</v>
      </c>
      <c r="D136" s="241"/>
      <c r="E136" s="241"/>
      <c r="F136" s="218"/>
      <c r="G136" s="189"/>
      <c r="H136" s="189"/>
      <c r="I136" s="189"/>
      <c r="J136" s="265" t="s">
        <v>4143</v>
      </c>
      <c r="K136" s="159">
        <v>1.0600983052909332</v>
      </c>
      <c r="L136" s="160">
        <v>3660</v>
      </c>
      <c r="M136" s="189"/>
      <c r="N136" s="189"/>
      <c r="O136" s="267"/>
    </row>
    <row r="137" spans="1:15" ht="25.5">
      <c r="A137" s="240" t="s">
        <v>3184</v>
      </c>
      <c r="B137" s="157" t="s">
        <v>3146</v>
      </c>
      <c r="C137" s="178">
        <v>3452.51</v>
      </c>
      <c r="D137" s="241"/>
      <c r="E137" s="241"/>
      <c r="F137" s="218"/>
      <c r="G137" s="189"/>
      <c r="H137" s="189"/>
      <c r="I137" s="189"/>
      <c r="J137" s="265" t="s">
        <v>4144</v>
      </c>
      <c r="K137" s="159">
        <v>1.1229511283095486</v>
      </c>
      <c r="L137" s="160">
        <v>3877</v>
      </c>
      <c r="M137" s="189" t="s">
        <v>4145</v>
      </c>
      <c r="N137" s="266">
        <v>1.4102783192517907</v>
      </c>
      <c r="O137" s="267">
        <v>4869</v>
      </c>
    </row>
    <row r="138" spans="1:15" ht="25.5">
      <c r="A138" s="240" t="s">
        <v>3229</v>
      </c>
      <c r="B138" s="157" t="s">
        <v>3146</v>
      </c>
      <c r="C138" s="178">
        <v>3452.51</v>
      </c>
      <c r="D138" s="241"/>
      <c r="E138" s="241"/>
      <c r="F138" s="218"/>
      <c r="G138" s="189"/>
      <c r="H138" s="189"/>
      <c r="I138" s="189"/>
      <c r="J138" s="265" t="s">
        <v>4146</v>
      </c>
      <c r="K138" s="159">
        <v>1.4742897196532376</v>
      </c>
      <c r="L138" s="160">
        <v>5090</v>
      </c>
      <c r="M138" s="189" t="s">
        <v>4147</v>
      </c>
      <c r="N138" s="266">
        <v>1.7616169105954798</v>
      </c>
      <c r="O138" s="267">
        <v>6082</v>
      </c>
    </row>
    <row r="139" spans="1:15" ht="25.5">
      <c r="A139" s="240">
        <v>45</v>
      </c>
      <c r="B139" s="157" t="s">
        <v>3146</v>
      </c>
      <c r="C139" s="178">
        <v>3452.51</v>
      </c>
      <c r="D139" s="241"/>
      <c r="E139" s="241"/>
      <c r="F139" s="218"/>
      <c r="G139" s="189"/>
      <c r="H139" s="189"/>
      <c r="I139" s="189"/>
      <c r="J139" s="265" t="s">
        <v>4148</v>
      </c>
      <c r="K139" s="159">
        <v>1.708901639676641</v>
      </c>
      <c r="L139" s="160">
        <v>5900</v>
      </c>
      <c r="M139" s="189" t="s">
        <v>4149</v>
      </c>
      <c r="N139" s="266">
        <v>1.9962288306188829</v>
      </c>
      <c r="O139" s="267">
        <v>6892</v>
      </c>
    </row>
    <row r="140" spans="1:15" ht="25.5">
      <c r="A140" s="240" t="s">
        <v>3234</v>
      </c>
      <c r="B140" s="157" t="s">
        <v>3146</v>
      </c>
      <c r="C140" s="178">
        <v>3452.51</v>
      </c>
      <c r="D140" s="241"/>
      <c r="E140" s="241"/>
      <c r="F140" s="218"/>
      <c r="G140" s="189"/>
      <c r="H140" s="189"/>
      <c r="I140" s="189"/>
      <c r="J140" s="265" t="s">
        <v>4150</v>
      </c>
      <c r="K140" s="159">
        <v>1.7807334374122015</v>
      </c>
      <c r="L140" s="160">
        <v>6148</v>
      </c>
      <c r="M140" s="189" t="s">
        <v>4151</v>
      </c>
      <c r="N140" s="266">
        <v>2.0680606283544436</v>
      </c>
      <c r="O140" s="267">
        <v>7140</v>
      </c>
    </row>
    <row r="141" spans="1:15">
      <c r="A141" s="240"/>
      <c r="B141" s="262"/>
      <c r="C141" s="262"/>
      <c r="D141" s="241"/>
      <c r="E141" s="241"/>
      <c r="F141" s="218"/>
      <c r="G141" s="189"/>
      <c r="H141" s="189"/>
      <c r="I141" s="189"/>
      <c r="J141" s="265"/>
      <c r="K141" s="265"/>
      <c r="L141" s="189"/>
      <c r="M141" s="189"/>
      <c r="N141" s="189"/>
      <c r="O141" s="267"/>
    </row>
    <row r="142" spans="1:15">
      <c r="A142" s="191" t="s">
        <v>3201</v>
      </c>
      <c r="B142" s="262"/>
      <c r="C142" s="262"/>
      <c r="D142" s="241"/>
      <c r="E142" s="241"/>
      <c r="F142" s="218"/>
      <c r="G142" s="189"/>
      <c r="H142" s="189"/>
      <c r="I142" s="189"/>
      <c r="J142" s="265"/>
      <c r="K142" s="265"/>
      <c r="L142" s="189"/>
      <c r="M142" s="189"/>
      <c r="N142" s="189"/>
      <c r="O142" s="267"/>
    </row>
    <row r="143" spans="1:15" ht="25.5">
      <c r="A143" s="241" t="s">
        <v>3202</v>
      </c>
      <c r="B143" s="157" t="s">
        <v>3146</v>
      </c>
      <c r="C143" s="178">
        <v>3452.51</v>
      </c>
      <c r="D143" s="241"/>
      <c r="E143" s="241"/>
      <c r="F143" s="218"/>
      <c r="G143" s="189"/>
      <c r="H143" s="189"/>
      <c r="I143" s="189"/>
      <c r="J143" s="265" t="s">
        <v>4152</v>
      </c>
      <c r="K143" s="159">
        <v>0.76263356224891454</v>
      </c>
      <c r="L143" s="160">
        <v>2633</v>
      </c>
      <c r="M143" s="189"/>
      <c r="N143" s="189"/>
      <c r="O143" s="267"/>
    </row>
    <row r="144" spans="1:15" ht="25.5">
      <c r="A144" s="241" t="s">
        <v>3204</v>
      </c>
      <c r="B144" s="157" t="s">
        <v>3146</v>
      </c>
      <c r="C144" s="178">
        <v>3452.51</v>
      </c>
      <c r="D144" s="241"/>
      <c r="E144" s="241"/>
      <c r="F144" s="218"/>
      <c r="G144" s="189"/>
      <c r="H144" s="189"/>
      <c r="I144" s="189"/>
      <c r="J144" s="265" t="s">
        <v>4153</v>
      </c>
      <c r="K144" s="159">
        <v>0.80115626022806585</v>
      </c>
      <c r="L144" s="160">
        <v>2766</v>
      </c>
      <c r="M144" s="189"/>
      <c r="N144" s="189"/>
      <c r="O144" s="267"/>
    </row>
    <row r="145" spans="1:15" ht="25.5">
      <c r="A145" s="241" t="s">
        <v>3206</v>
      </c>
      <c r="B145" s="157" t="s">
        <v>3146</v>
      </c>
      <c r="C145" s="178">
        <v>3452.51</v>
      </c>
      <c r="D145" s="241"/>
      <c r="E145" s="241"/>
      <c r="F145" s="218"/>
      <c r="G145" s="189"/>
      <c r="H145" s="189"/>
      <c r="I145" s="189"/>
      <c r="J145" s="265" t="s">
        <v>4154</v>
      </c>
      <c r="K145" s="159">
        <v>0.90369035860866431</v>
      </c>
      <c r="L145" s="160">
        <v>3120</v>
      </c>
      <c r="M145" s="189"/>
      <c r="N145" s="189"/>
      <c r="O145" s="267"/>
    </row>
    <row r="146" spans="1:15" ht="25.5">
      <c r="A146" s="241" t="s">
        <v>3210</v>
      </c>
      <c r="B146" s="157" t="s">
        <v>3146</v>
      </c>
      <c r="C146" s="178">
        <v>3452.51</v>
      </c>
      <c r="D146" s="241"/>
      <c r="E146" s="241"/>
      <c r="F146" s="218"/>
      <c r="G146" s="189"/>
      <c r="H146" s="189"/>
      <c r="I146" s="189"/>
      <c r="J146" s="265" t="s">
        <v>4155</v>
      </c>
      <c r="K146" s="159">
        <v>0.89673889431167464</v>
      </c>
      <c r="L146" s="160">
        <v>3096</v>
      </c>
      <c r="M146" s="189" t="s">
        <v>4156</v>
      </c>
      <c r="N146" s="266">
        <v>1.1840660852539167</v>
      </c>
      <c r="O146" s="267">
        <v>4088</v>
      </c>
    </row>
    <row r="147" spans="1:15" ht="25.5">
      <c r="A147" s="241" t="s">
        <v>3208</v>
      </c>
      <c r="B147" s="157" t="s">
        <v>3146</v>
      </c>
      <c r="C147" s="178">
        <v>3452.51</v>
      </c>
      <c r="D147" s="241"/>
      <c r="E147" s="241"/>
      <c r="F147" s="218"/>
      <c r="G147" s="189"/>
      <c r="H147" s="189"/>
      <c r="I147" s="189"/>
      <c r="J147" s="265" t="s">
        <v>4157</v>
      </c>
      <c r="K147" s="159">
        <v>0.94192341224210785</v>
      </c>
      <c r="L147" s="160">
        <v>3252</v>
      </c>
      <c r="M147" s="189"/>
      <c r="N147" s="189"/>
      <c r="O147" s="267"/>
    </row>
    <row r="148" spans="1:15" ht="25.5">
      <c r="A148" s="241">
        <v>65.709999999999994</v>
      </c>
      <c r="B148" s="157" t="s">
        <v>3146</v>
      </c>
      <c r="C148" s="178">
        <v>3452.51</v>
      </c>
      <c r="D148" s="241"/>
      <c r="E148" s="241"/>
      <c r="F148" s="218"/>
      <c r="G148" s="189"/>
      <c r="H148" s="189"/>
      <c r="I148" s="189"/>
      <c r="J148" s="265" t="s">
        <v>4158</v>
      </c>
      <c r="K148" s="159">
        <v>0.93497194794511818</v>
      </c>
      <c r="L148" s="160">
        <v>3228</v>
      </c>
      <c r="M148" s="189" t="s">
        <v>4159</v>
      </c>
      <c r="N148" s="266">
        <v>1.2222991388873601</v>
      </c>
      <c r="O148" s="267">
        <v>4220</v>
      </c>
    </row>
    <row r="149" spans="1:15" ht="25.5">
      <c r="A149" s="241" t="s">
        <v>3215</v>
      </c>
      <c r="B149" s="157" t="s">
        <v>3146</v>
      </c>
      <c r="C149" s="178">
        <v>3452.51</v>
      </c>
      <c r="D149" s="241"/>
      <c r="E149" s="241"/>
      <c r="F149" s="218"/>
      <c r="G149" s="189"/>
      <c r="H149" s="189"/>
      <c r="I149" s="189"/>
      <c r="J149" s="265" t="s">
        <v>4160</v>
      </c>
      <c r="K149" s="159">
        <v>1.4207055156972752</v>
      </c>
      <c r="L149" s="160">
        <v>4905</v>
      </c>
      <c r="M149" s="189" t="s">
        <v>4161</v>
      </c>
      <c r="N149" s="266">
        <v>1.7080327066395173</v>
      </c>
      <c r="O149" s="267">
        <v>5897</v>
      </c>
    </row>
    <row r="150" spans="1:15" ht="25.5">
      <c r="A150" s="240">
        <v>68.739999999999995</v>
      </c>
      <c r="B150" s="157" t="s">
        <v>3146</v>
      </c>
      <c r="C150" s="178">
        <v>3452.51</v>
      </c>
      <c r="D150" s="241"/>
      <c r="E150" s="241"/>
      <c r="F150" s="218"/>
      <c r="G150" s="189"/>
      <c r="H150" s="189"/>
      <c r="I150" s="189"/>
      <c r="J150" s="265" t="s">
        <v>4162</v>
      </c>
      <c r="K150" s="159">
        <v>1.4589385693307186</v>
      </c>
      <c r="L150" s="160">
        <v>5037</v>
      </c>
      <c r="M150" s="189" t="s">
        <v>4163</v>
      </c>
      <c r="N150" s="266">
        <v>1.7462657602729608</v>
      </c>
      <c r="O150" s="267">
        <v>6029</v>
      </c>
    </row>
    <row r="151" spans="1:15" ht="15.75">
      <c r="A151" s="250" t="s">
        <v>3249</v>
      </c>
      <c r="B151" s="157"/>
      <c r="C151" s="157"/>
      <c r="D151" s="237"/>
      <c r="E151" s="237"/>
      <c r="F151" s="220"/>
      <c r="G151" s="217"/>
      <c r="H151" s="217"/>
      <c r="I151" s="189"/>
      <c r="J151" s="189"/>
      <c r="K151" s="189"/>
      <c r="L151" s="189"/>
      <c r="M151" s="189"/>
      <c r="N151" s="189"/>
      <c r="O151" s="189"/>
    </row>
    <row r="152" spans="1:15">
      <c r="A152" s="217" t="s">
        <v>3250</v>
      </c>
      <c r="B152" s="155" t="s">
        <v>3251</v>
      </c>
      <c r="C152" s="35">
        <v>482.73</v>
      </c>
      <c r="D152" s="155" t="s">
        <v>4164</v>
      </c>
      <c r="E152" s="159">
        <v>0.96741449671659097</v>
      </c>
      <c r="F152" s="160">
        <v>467</v>
      </c>
      <c r="G152" s="155" t="s">
        <v>4164</v>
      </c>
      <c r="H152" s="159">
        <v>0.96741449671659097</v>
      </c>
      <c r="I152" s="160">
        <v>467</v>
      </c>
      <c r="J152" s="155" t="s">
        <v>4165</v>
      </c>
      <c r="K152" s="159">
        <v>0.96741449671659097</v>
      </c>
      <c r="L152" s="160">
        <v>467</v>
      </c>
      <c r="M152" s="155" t="s">
        <v>4165</v>
      </c>
      <c r="N152" s="159">
        <v>0.96741449671659097</v>
      </c>
      <c r="O152" s="160">
        <v>467</v>
      </c>
    </row>
    <row r="153" spans="1:15">
      <c r="A153" s="217" t="s">
        <v>3254</v>
      </c>
      <c r="B153" s="155" t="s">
        <v>3251</v>
      </c>
      <c r="C153" s="35">
        <v>482.73</v>
      </c>
      <c r="D153" s="155" t="s">
        <v>4166</v>
      </c>
      <c r="E153" s="159">
        <v>0.96741449671659097</v>
      </c>
      <c r="F153" s="160">
        <v>467</v>
      </c>
      <c r="G153" s="155" t="s">
        <v>4166</v>
      </c>
      <c r="H153" s="159">
        <v>0.96741449671659097</v>
      </c>
      <c r="I153" s="160">
        <v>467</v>
      </c>
      <c r="J153" s="155" t="s">
        <v>498</v>
      </c>
      <c r="K153" s="159" t="s">
        <v>498</v>
      </c>
      <c r="L153" s="160" t="s">
        <v>2244</v>
      </c>
      <c r="M153" s="155" t="s">
        <v>498</v>
      </c>
      <c r="N153" s="159" t="s">
        <v>498</v>
      </c>
      <c r="O153" s="160" t="s">
        <v>2244</v>
      </c>
    </row>
    <row r="154" spans="1:15">
      <c r="A154" s="251" t="s">
        <v>3256</v>
      </c>
      <c r="B154" s="155" t="s">
        <v>3251</v>
      </c>
      <c r="C154" s="35">
        <v>482.73</v>
      </c>
      <c r="D154" s="155" t="s">
        <v>4167</v>
      </c>
      <c r="E154" s="159">
        <v>1.2947196155200629</v>
      </c>
      <c r="F154" s="160">
        <v>625</v>
      </c>
      <c r="G154" s="155" t="s">
        <v>4167</v>
      </c>
      <c r="H154" s="159">
        <v>1.2947196155200629</v>
      </c>
      <c r="I154" s="160">
        <v>625</v>
      </c>
      <c r="J154" s="155" t="s">
        <v>4168</v>
      </c>
      <c r="K154" s="159">
        <v>1.2947196155200629</v>
      </c>
      <c r="L154" s="160">
        <v>625</v>
      </c>
      <c r="M154" s="155" t="s">
        <v>4168</v>
      </c>
      <c r="N154" s="159">
        <v>1.2947196155200629</v>
      </c>
      <c r="O154" s="160">
        <v>625</v>
      </c>
    </row>
    <row r="155" spans="1:15" ht="25.5">
      <c r="A155" s="251" t="s">
        <v>3259</v>
      </c>
      <c r="B155" s="155" t="s">
        <v>3251</v>
      </c>
      <c r="C155" s="35">
        <v>482.73</v>
      </c>
      <c r="D155" s="155" t="s">
        <v>4169</v>
      </c>
      <c r="E155" s="159">
        <v>2.450645288256375</v>
      </c>
      <c r="F155" s="160">
        <v>1183</v>
      </c>
      <c r="G155" s="155" t="s">
        <v>4169</v>
      </c>
      <c r="H155" s="159">
        <v>2.450645288256375</v>
      </c>
      <c r="I155" s="160">
        <v>1183</v>
      </c>
      <c r="J155" s="155" t="s">
        <v>4170</v>
      </c>
      <c r="K155" s="159">
        <v>2.450645288256375</v>
      </c>
      <c r="L155" s="160">
        <v>1183</v>
      </c>
      <c r="M155" s="155" t="s">
        <v>4170</v>
      </c>
      <c r="N155" s="159">
        <v>2.450645288256375</v>
      </c>
      <c r="O155" s="160">
        <v>1183</v>
      </c>
    </row>
    <row r="156" spans="1:15">
      <c r="A156" s="251" t="s">
        <v>3262</v>
      </c>
      <c r="B156" s="155" t="s">
        <v>3251</v>
      </c>
      <c r="C156" s="35">
        <v>482.73</v>
      </c>
      <c r="D156" s="155" t="s">
        <v>498</v>
      </c>
      <c r="E156" s="159" t="s">
        <v>498</v>
      </c>
      <c r="F156" s="160" t="s">
        <v>2244</v>
      </c>
      <c r="G156" s="155" t="s">
        <v>498</v>
      </c>
      <c r="H156" s="159" t="s">
        <v>498</v>
      </c>
      <c r="I156" s="160" t="s">
        <v>2244</v>
      </c>
      <c r="J156" s="155" t="s">
        <v>4171</v>
      </c>
      <c r="K156" s="159">
        <v>0.50960164066869673</v>
      </c>
      <c r="L156" s="160">
        <v>246</v>
      </c>
      <c r="M156" s="155" t="s">
        <v>4171</v>
      </c>
      <c r="N156" s="159">
        <v>0.50960164066869673</v>
      </c>
      <c r="O156" s="160">
        <v>246</v>
      </c>
    </row>
    <row r="157" spans="1:15">
      <c r="A157" s="251" t="s">
        <v>3264</v>
      </c>
      <c r="B157" s="155" t="s">
        <v>3251</v>
      </c>
      <c r="C157" s="35">
        <v>482.73</v>
      </c>
      <c r="D157" s="155" t="s">
        <v>4172</v>
      </c>
      <c r="E157" s="159">
        <v>0.48474302405071157</v>
      </c>
      <c r="F157" s="160">
        <v>234</v>
      </c>
      <c r="G157" s="155" t="s">
        <v>4172</v>
      </c>
      <c r="H157" s="159">
        <v>0.48474302405071157</v>
      </c>
      <c r="I157" s="160">
        <v>234</v>
      </c>
      <c r="J157" s="155" t="s">
        <v>4173</v>
      </c>
      <c r="K157" s="159">
        <v>0.48474302405071157</v>
      </c>
      <c r="L157" s="160">
        <v>234</v>
      </c>
      <c r="M157" s="155" t="s">
        <v>4173</v>
      </c>
      <c r="N157" s="159">
        <v>0.48474302405071157</v>
      </c>
      <c r="O157" s="160">
        <v>234</v>
      </c>
    </row>
    <row r="158" spans="1:15">
      <c r="A158" s="217" t="s">
        <v>3267</v>
      </c>
      <c r="B158" s="155" t="s">
        <v>3251</v>
      </c>
      <c r="C158" s="35">
        <v>482.73</v>
      </c>
      <c r="D158" s="155" t="s">
        <v>4174</v>
      </c>
      <c r="E158" s="159">
        <v>0.48474302405071157</v>
      </c>
      <c r="F158" s="160">
        <v>234</v>
      </c>
      <c r="G158" s="155" t="s">
        <v>4174</v>
      </c>
      <c r="H158" s="159">
        <v>0.48474302405071157</v>
      </c>
      <c r="I158" s="160">
        <v>234</v>
      </c>
      <c r="J158" s="155" t="s">
        <v>4175</v>
      </c>
      <c r="K158" s="159">
        <v>0.48474302405071157</v>
      </c>
      <c r="L158" s="160">
        <v>234</v>
      </c>
      <c r="M158" s="155" t="s">
        <v>4175</v>
      </c>
      <c r="N158" s="159">
        <v>0.48474302405071157</v>
      </c>
      <c r="O158" s="160">
        <v>234</v>
      </c>
    </row>
    <row r="159" spans="1:15" ht="25.5">
      <c r="A159" s="251" t="s">
        <v>3270</v>
      </c>
      <c r="B159" s="155" t="s">
        <v>3251</v>
      </c>
      <c r="C159" s="35">
        <v>482.73</v>
      </c>
      <c r="D159" s="155" t="s">
        <v>4176</v>
      </c>
      <c r="E159" s="159">
        <v>1.1227808505789987</v>
      </c>
      <c r="F159" s="160">
        <v>542</v>
      </c>
      <c r="G159" s="155" t="s">
        <v>4176</v>
      </c>
      <c r="H159" s="159">
        <v>1.1227808505789987</v>
      </c>
      <c r="I159" s="160">
        <v>542</v>
      </c>
      <c r="J159" s="155" t="s">
        <v>4177</v>
      </c>
      <c r="K159" s="159">
        <v>1.1227808505789987</v>
      </c>
      <c r="L159" s="160">
        <v>542</v>
      </c>
      <c r="M159" s="155" t="s">
        <v>4177</v>
      </c>
      <c r="N159" s="159">
        <v>1.1227808505789987</v>
      </c>
      <c r="O159" s="160">
        <v>542</v>
      </c>
    </row>
    <row r="160" spans="1:15" ht="25.5">
      <c r="A160" s="251" t="s">
        <v>3273</v>
      </c>
      <c r="B160" s="155" t="s">
        <v>3251</v>
      </c>
      <c r="C160" s="35">
        <v>482.73</v>
      </c>
      <c r="D160" s="155" t="s">
        <v>4178</v>
      </c>
      <c r="E160" s="159">
        <v>0.33766287572763243</v>
      </c>
      <c r="F160" s="160">
        <v>163</v>
      </c>
      <c r="G160" s="155" t="s">
        <v>4178</v>
      </c>
      <c r="H160" s="159">
        <v>0.33766287572763243</v>
      </c>
      <c r="I160" s="160">
        <v>163</v>
      </c>
      <c r="J160" s="155" t="s">
        <v>4179</v>
      </c>
      <c r="K160" s="159">
        <v>0.33766287572763243</v>
      </c>
      <c r="L160" s="160">
        <v>163</v>
      </c>
      <c r="M160" s="155" t="s">
        <v>4179</v>
      </c>
      <c r="N160" s="159">
        <v>0.33766287572763243</v>
      </c>
      <c r="O160" s="160">
        <v>163</v>
      </c>
    </row>
    <row r="161" spans="1:15" ht="38.25">
      <c r="A161" s="251" t="s">
        <v>3276</v>
      </c>
      <c r="B161" s="175" t="s">
        <v>3277</v>
      </c>
      <c r="C161" s="35">
        <v>1372.62</v>
      </c>
      <c r="D161" s="155" t="s">
        <v>4180</v>
      </c>
      <c r="E161" s="159">
        <v>1.185324416080197</v>
      </c>
      <c r="F161" s="160">
        <v>1627</v>
      </c>
      <c r="G161" s="155" t="s">
        <v>4180</v>
      </c>
      <c r="H161" s="159">
        <v>1.185324416080197</v>
      </c>
      <c r="I161" s="160">
        <v>1627</v>
      </c>
      <c r="J161" s="155" t="s">
        <v>4181</v>
      </c>
      <c r="K161" s="159">
        <v>1.185324416080197</v>
      </c>
      <c r="L161" s="160">
        <v>1627</v>
      </c>
      <c r="M161" s="155" t="s">
        <v>4181</v>
      </c>
      <c r="N161" s="159">
        <v>1.185324416080197</v>
      </c>
      <c r="O161" s="160">
        <v>1627</v>
      </c>
    </row>
    <row r="162" spans="1:15">
      <c r="A162" s="223"/>
      <c r="B162" s="206"/>
      <c r="C162" s="198"/>
      <c r="D162" s="162"/>
      <c r="E162" s="199"/>
      <c r="F162" s="164"/>
      <c r="G162" s="162"/>
      <c r="H162" s="199"/>
      <c r="I162" s="164"/>
    </row>
    <row r="163" spans="1:15" s="87" customFormat="1" ht="34.5" customHeight="1">
      <c r="A163" s="731" t="s">
        <v>3425</v>
      </c>
      <c r="B163" s="731"/>
      <c r="C163" s="731"/>
      <c r="D163" s="731"/>
      <c r="E163" s="731"/>
      <c r="F163" s="731"/>
      <c r="G163" s="731"/>
      <c r="H163" s="164"/>
      <c r="I163" s="162"/>
    </row>
    <row r="164" spans="1:15" s="87" customFormat="1" ht="35.25" customHeight="1">
      <c r="A164" s="731" t="s">
        <v>3595</v>
      </c>
      <c r="B164" s="731"/>
      <c r="C164" s="731"/>
      <c r="D164" s="731"/>
      <c r="E164" s="731"/>
      <c r="F164" s="731"/>
      <c r="G164" s="196"/>
      <c r="H164" s="222"/>
    </row>
    <row r="165" spans="1:15" ht="35.25" customHeight="1">
      <c r="A165" s="731" t="s">
        <v>4182</v>
      </c>
      <c r="B165" s="731"/>
      <c r="C165" s="731"/>
      <c r="D165" s="731"/>
      <c r="E165" s="731"/>
      <c r="F165" s="731"/>
      <c r="G165" s="731"/>
      <c r="H165" s="196"/>
      <c r="I165" s="222"/>
    </row>
    <row r="166" spans="1:15" ht="46.5" customHeight="1">
      <c r="A166" s="734" t="s">
        <v>3596</v>
      </c>
      <c r="B166" s="734"/>
      <c r="C166" s="734"/>
      <c r="D166" s="734"/>
      <c r="E166" s="734"/>
      <c r="F166" s="734"/>
      <c r="G166" s="734"/>
      <c r="H166" s="223"/>
      <c r="I166" s="222"/>
    </row>
    <row r="167" spans="1:15">
      <c r="A167" s="268"/>
      <c r="B167" s="268"/>
      <c r="C167" s="268"/>
      <c r="D167" s="268"/>
      <c r="E167" s="268"/>
      <c r="F167" s="268"/>
      <c r="G167" s="268"/>
      <c r="H167" s="268"/>
      <c r="I167" s="268"/>
    </row>
    <row r="178" spans="1:4" ht="15.75">
      <c r="A178" s="443" t="s">
        <v>4206</v>
      </c>
      <c r="B178" s="444"/>
      <c r="C178" s="444"/>
      <c r="D178" s="444"/>
    </row>
  </sheetData>
  <mergeCells count="35">
    <mergeCell ref="A166:G166"/>
    <mergeCell ref="J105:L105"/>
    <mergeCell ref="M105:O105"/>
    <mergeCell ref="A163:G163"/>
    <mergeCell ref="A164:F164"/>
    <mergeCell ref="A165:G165"/>
    <mergeCell ref="A103:I103"/>
    <mergeCell ref="A105:A106"/>
    <mergeCell ref="B105:B106"/>
    <mergeCell ref="C105:C106"/>
    <mergeCell ref="D105:F105"/>
    <mergeCell ref="G105:I105"/>
    <mergeCell ref="A91:A92"/>
    <mergeCell ref="B91:B92"/>
    <mergeCell ref="C91:C92"/>
    <mergeCell ref="D91:F91"/>
    <mergeCell ref="G91:I91"/>
    <mergeCell ref="J28:L28"/>
    <mergeCell ref="M28:O28"/>
    <mergeCell ref="D30:I30"/>
    <mergeCell ref="J30:O30"/>
    <mergeCell ref="A89:I89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178"/>
  <sheetViews>
    <sheetView topLeftCell="A19" workbookViewId="0">
      <selection activeCell="J25" sqref="J25"/>
    </sheetView>
  </sheetViews>
  <sheetFormatPr defaultRowHeight="15"/>
  <cols>
    <col min="1" max="1" width="9.140625" style="272"/>
    <col min="2" max="2" width="9.5703125" style="272" customWidth="1"/>
    <col min="3" max="3" width="68.85546875" style="272" customWidth="1"/>
    <col min="4" max="4" width="17.42578125" style="272" customWidth="1"/>
    <col min="5" max="5" width="22.85546875" style="272" customWidth="1"/>
    <col min="6" max="8" width="17.28515625" style="272" customWidth="1"/>
    <col min="9" max="9" width="19.42578125" style="273" customWidth="1"/>
    <col min="10" max="10" width="18.42578125" style="272" customWidth="1"/>
    <col min="11" max="11" width="16.42578125" style="272" customWidth="1"/>
    <col min="12" max="12" width="12.5703125" style="272" customWidth="1"/>
    <col min="13" max="238" width="9.140625" style="272"/>
    <col min="239" max="239" width="9.5703125" style="272" customWidth="1"/>
    <col min="240" max="240" width="68.85546875" style="272" customWidth="1"/>
    <col min="241" max="241" width="13.85546875" style="272" customWidth="1"/>
    <col min="242" max="242" width="13.28515625" style="272" customWidth="1"/>
    <col min="243" max="243" width="12.7109375" style="272" bestFit="1" customWidth="1"/>
    <col min="244" max="244" width="18.42578125" style="272" customWidth="1"/>
    <col min="245" max="245" width="17.5703125" style="272" customWidth="1"/>
    <col min="246" max="246" width="13.28515625" style="272" customWidth="1"/>
    <col min="247" max="494" width="9.140625" style="272"/>
    <col min="495" max="495" width="9.5703125" style="272" customWidth="1"/>
    <col min="496" max="496" width="68.85546875" style="272" customWidth="1"/>
    <col min="497" max="497" width="13.85546875" style="272" customWidth="1"/>
    <col min="498" max="498" width="13.28515625" style="272" customWidth="1"/>
    <col min="499" max="499" width="12.7109375" style="272" bestFit="1" customWidth="1"/>
    <col min="500" max="500" width="18.42578125" style="272" customWidth="1"/>
    <col min="501" max="501" width="17.5703125" style="272" customWidth="1"/>
    <col min="502" max="502" width="13.28515625" style="272" customWidth="1"/>
    <col min="503" max="750" width="9.140625" style="272"/>
    <col min="751" max="751" width="9.5703125" style="272" customWidth="1"/>
    <col min="752" max="752" width="68.85546875" style="272" customWidth="1"/>
    <col min="753" max="753" width="13.85546875" style="272" customWidth="1"/>
    <col min="754" max="754" width="13.28515625" style="272" customWidth="1"/>
    <col min="755" max="755" width="12.7109375" style="272" bestFit="1" customWidth="1"/>
    <col min="756" max="756" width="18.42578125" style="272" customWidth="1"/>
    <col min="757" max="757" width="17.5703125" style="272" customWidth="1"/>
    <col min="758" max="758" width="13.28515625" style="272" customWidth="1"/>
    <col min="759" max="1006" width="9.140625" style="272"/>
    <col min="1007" max="1007" width="9.5703125" style="272" customWidth="1"/>
    <col min="1008" max="1008" width="68.85546875" style="272" customWidth="1"/>
    <col min="1009" max="1009" width="13.85546875" style="272" customWidth="1"/>
    <col min="1010" max="1010" width="13.28515625" style="272" customWidth="1"/>
    <col min="1011" max="1011" width="12.7109375" style="272" bestFit="1" customWidth="1"/>
    <col min="1012" max="1012" width="18.42578125" style="272" customWidth="1"/>
    <col min="1013" max="1013" width="17.5703125" style="272" customWidth="1"/>
    <col min="1014" max="1014" width="13.28515625" style="272" customWidth="1"/>
    <col min="1015" max="1262" width="9.140625" style="272"/>
    <col min="1263" max="1263" width="9.5703125" style="272" customWidth="1"/>
    <col min="1264" max="1264" width="68.85546875" style="272" customWidth="1"/>
    <col min="1265" max="1265" width="13.85546875" style="272" customWidth="1"/>
    <col min="1266" max="1266" width="13.28515625" style="272" customWidth="1"/>
    <col min="1267" max="1267" width="12.7109375" style="272" bestFit="1" customWidth="1"/>
    <col min="1268" max="1268" width="18.42578125" style="272" customWidth="1"/>
    <col min="1269" max="1269" width="17.5703125" style="272" customWidth="1"/>
    <col min="1270" max="1270" width="13.28515625" style="272" customWidth="1"/>
    <col min="1271" max="1518" width="9.140625" style="272"/>
    <col min="1519" max="1519" width="9.5703125" style="272" customWidth="1"/>
    <col min="1520" max="1520" width="68.85546875" style="272" customWidth="1"/>
    <col min="1521" max="1521" width="13.85546875" style="272" customWidth="1"/>
    <col min="1522" max="1522" width="13.28515625" style="272" customWidth="1"/>
    <col min="1523" max="1523" width="12.7109375" style="272" bestFit="1" customWidth="1"/>
    <col min="1524" max="1524" width="18.42578125" style="272" customWidth="1"/>
    <col min="1525" max="1525" width="17.5703125" style="272" customWidth="1"/>
    <col min="1526" max="1526" width="13.28515625" style="272" customWidth="1"/>
    <col min="1527" max="1774" width="9.140625" style="272"/>
    <col min="1775" max="1775" width="9.5703125" style="272" customWidth="1"/>
    <col min="1776" max="1776" width="68.85546875" style="272" customWidth="1"/>
    <col min="1777" max="1777" width="13.85546875" style="272" customWidth="1"/>
    <col min="1778" max="1778" width="13.28515625" style="272" customWidth="1"/>
    <col min="1779" max="1779" width="12.7109375" style="272" bestFit="1" customWidth="1"/>
    <col min="1780" max="1780" width="18.42578125" style="272" customWidth="1"/>
    <col min="1781" max="1781" width="17.5703125" style="272" customWidth="1"/>
    <col min="1782" max="1782" width="13.28515625" style="272" customWidth="1"/>
    <col min="1783" max="2030" width="9.140625" style="272"/>
    <col min="2031" max="2031" width="9.5703125" style="272" customWidth="1"/>
    <col min="2032" max="2032" width="68.85546875" style="272" customWidth="1"/>
    <col min="2033" max="2033" width="13.85546875" style="272" customWidth="1"/>
    <col min="2034" max="2034" width="13.28515625" style="272" customWidth="1"/>
    <col min="2035" max="2035" width="12.7109375" style="272" bestFit="1" customWidth="1"/>
    <col min="2036" max="2036" width="18.42578125" style="272" customWidth="1"/>
    <col min="2037" max="2037" width="17.5703125" style="272" customWidth="1"/>
    <col min="2038" max="2038" width="13.28515625" style="272" customWidth="1"/>
    <col min="2039" max="2286" width="9.140625" style="272"/>
    <col min="2287" max="2287" width="9.5703125" style="272" customWidth="1"/>
    <col min="2288" max="2288" width="68.85546875" style="272" customWidth="1"/>
    <col min="2289" max="2289" width="13.85546875" style="272" customWidth="1"/>
    <col min="2290" max="2290" width="13.28515625" style="272" customWidth="1"/>
    <col min="2291" max="2291" width="12.7109375" style="272" bestFit="1" customWidth="1"/>
    <col min="2292" max="2292" width="18.42578125" style="272" customWidth="1"/>
    <col min="2293" max="2293" width="17.5703125" style="272" customWidth="1"/>
    <col min="2294" max="2294" width="13.28515625" style="272" customWidth="1"/>
    <col min="2295" max="2542" width="9.140625" style="272"/>
    <col min="2543" max="2543" width="9.5703125" style="272" customWidth="1"/>
    <col min="2544" max="2544" width="68.85546875" style="272" customWidth="1"/>
    <col min="2545" max="2545" width="13.85546875" style="272" customWidth="1"/>
    <col min="2546" max="2546" width="13.28515625" style="272" customWidth="1"/>
    <col min="2547" max="2547" width="12.7109375" style="272" bestFit="1" customWidth="1"/>
    <col min="2548" max="2548" width="18.42578125" style="272" customWidth="1"/>
    <col min="2549" max="2549" width="17.5703125" style="272" customWidth="1"/>
    <col min="2550" max="2550" width="13.28515625" style="272" customWidth="1"/>
    <col min="2551" max="2798" width="9.140625" style="272"/>
    <col min="2799" max="2799" width="9.5703125" style="272" customWidth="1"/>
    <col min="2800" max="2800" width="68.85546875" style="272" customWidth="1"/>
    <col min="2801" max="2801" width="13.85546875" style="272" customWidth="1"/>
    <col min="2802" max="2802" width="13.28515625" style="272" customWidth="1"/>
    <col min="2803" max="2803" width="12.7109375" style="272" bestFit="1" customWidth="1"/>
    <col min="2804" max="2804" width="18.42578125" style="272" customWidth="1"/>
    <col min="2805" max="2805" width="17.5703125" style="272" customWidth="1"/>
    <col min="2806" max="2806" width="13.28515625" style="272" customWidth="1"/>
    <col min="2807" max="3054" width="9.140625" style="272"/>
    <col min="3055" max="3055" width="9.5703125" style="272" customWidth="1"/>
    <col min="3056" max="3056" width="68.85546875" style="272" customWidth="1"/>
    <col min="3057" max="3057" width="13.85546875" style="272" customWidth="1"/>
    <col min="3058" max="3058" width="13.28515625" style="272" customWidth="1"/>
    <col min="3059" max="3059" width="12.7109375" style="272" bestFit="1" customWidth="1"/>
    <col min="3060" max="3060" width="18.42578125" style="272" customWidth="1"/>
    <col min="3061" max="3061" width="17.5703125" style="272" customWidth="1"/>
    <col min="3062" max="3062" width="13.28515625" style="272" customWidth="1"/>
    <col min="3063" max="3310" width="9.140625" style="272"/>
    <col min="3311" max="3311" width="9.5703125" style="272" customWidth="1"/>
    <col min="3312" max="3312" width="68.85546875" style="272" customWidth="1"/>
    <col min="3313" max="3313" width="13.85546875" style="272" customWidth="1"/>
    <col min="3314" max="3314" width="13.28515625" style="272" customWidth="1"/>
    <col min="3315" max="3315" width="12.7109375" style="272" bestFit="1" customWidth="1"/>
    <col min="3316" max="3316" width="18.42578125" style="272" customWidth="1"/>
    <col min="3317" max="3317" width="17.5703125" style="272" customWidth="1"/>
    <col min="3318" max="3318" width="13.28515625" style="272" customWidth="1"/>
    <col min="3319" max="3566" width="9.140625" style="272"/>
    <col min="3567" max="3567" width="9.5703125" style="272" customWidth="1"/>
    <col min="3568" max="3568" width="68.85546875" style="272" customWidth="1"/>
    <col min="3569" max="3569" width="13.85546875" style="272" customWidth="1"/>
    <col min="3570" max="3570" width="13.28515625" style="272" customWidth="1"/>
    <col min="3571" max="3571" width="12.7109375" style="272" bestFit="1" customWidth="1"/>
    <col min="3572" max="3572" width="18.42578125" style="272" customWidth="1"/>
    <col min="3573" max="3573" width="17.5703125" style="272" customWidth="1"/>
    <col min="3574" max="3574" width="13.28515625" style="272" customWidth="1"/>
    <col min="3575" max="3822" width="9.140625" style="272"/>
    <col min="3823" max="3823" width="9.5703125" style="272" customWidth="1"/>
    <col min="3824" max="3824" width="68.85546875" style="272" customWidth="1"/>
    <col min="3825" max="3825" width="13.85546875" style="272" customWidth="1"/>
    <col min="3826" max="3826" width="13.28515625" style="272" customWidth="1"/>
    <col min="3827" max="3827" width="12.7109375" style="272" bestFit="1" customWidth="1"/>
    <col min="3828" max="3828" width="18.42578125" style="272" customWidth="1"/>
    <col min="3829" max="3829" width="17.5703125" style="272" customWidth="1"/>
    <col min="3830" max="3830" width="13.28515625" style="272" customWidth="1"/>
    <col min="3831" max="4078" width="9.140625" style="272"/>
    <col min="4079" max="4079" width="9.5703125" style="272" customWidth="1"/>
    <col min="4080" max="4080" width="68.85546875" style="272" customWidth="1"/>
    <col min="4081" max="4081" width="13.85546875" style="272" customWidth="1"/>
    <col min="4082" max="4082" width="13.28515625" style="272" customWidth="1"/>
    <col min="4083" max="4083" width="12.7109375" style="272" bestFit="1" customWidth="1"/>
    <col min="4084" max="4084" width="18.42578125" style="272" customWidth="1"/>
    <col min="4085" max="4085" width="17.5703125" style="272" customWidth="1"/>
    <col min="4086" max="4086" width="13.28515625" style="272" customWidth="1"/>
    <col min="4087" max="4334" width="9.140625" style="272"/>
    <col min="4335" max="4335" width="9.5703125" style="272" customWidth="1"/>
    <col min="4336" max="4336" width="68.85546875" style="272" customWidth="1"/>
    <col min="4337" max="4337" width="13.85546875" style="272" customWidth="1"/>
    <col min="4338" max="4338" width="13.28515625" style="272" customWidth="1"/>
    <col min="4339" max="4339" width="12.7109375" style="272" bestFit="1" customWidth="1"/>
    <col min="4340" max="4340" width="18.42578125" style="272" customWidth="1"/>
    <col min="4341" max="4341" width="17.5703125" style="272" customWidth="1"/>
    <col min="4342" max="4342" width="13.28515625" style="272" customWidth="1"/>
    <col min="4343" max="4590" width="9.140625" style="272"/>
    <col min="4591" max="4591" width="9.5703125" style="272" customWidth="1"/>
    <col min="4592" max="4592" width="68.85546875" style="272" customWidth="1"/>
    <col min="4593" max="4593" width="13.85546875" style="272" customWidth="1"/>
    <col min="4594" max="4594" width="13.28515625" style="272" customWidth="1"/>
    <col min="4595" max="4595" width="12.7109375" style="272" bestFit="1" customWidth="1"/>
    <col min="4596" max="4596" width="18.42578125" style="272" customWidth="1"/>
    <col min="4597" max="4597" width="17.5703125" style="272" customWidth="1"/>
    <col min="4598" max="4598" width="13.28515625" style="272" customWidth="1"/>
    <col min="4599" max="4846" width="9.140625" style="272"/>
    <col min="4847" max="4847" width="9.5703125" style="272" customWidth="1"/>
    <col min="4848" max="4848" width="68.85546875" style="272" customWidth="1"/>
    <col min="4849" max="4849" width="13.85546875" style="272" customWidth="1"/>
    <col min="4850" max="4850" width="13.28515625" style="272" customWidth="1"/>
    <col min="4851" max="4851" width="12.7109375" style="272" bestFit="1" customWidth="1"/>
    <col min="4852" max="4852" width="18.42578125" style="272" customWidth="1"/>
    <col min="4853" max="4853" width="17.5703125" style="272" customWidth="1"/>
    <col min="4854" max="4854" width="13.28515625" style="272" customWidth="1"/>
    <col min="4855" max="5102" width="9.140625" style="272"/>
    <col min="5103" max="5103" width="9.5703125" style="272" customWidth="1"/>
    <col min="5104" max="5104" width="68.85546875" style="272" customWidth="1"/>
    <col min="5105" max="5105" width="13.85546875" style="272" customWidth="1"/>
    <col min="5106" max="5106" width="13.28515625" style="272" customWidth="1"/>
    <col min="5107" max="5107" width="12.7109375" style="272" bestFit="1" customWidth="1"/>
    <col min="5108" max="5108" width="18.42578125" style="272" customWidth="1"/>
    <col min="5109" max="5109" width="17.5703125" style="272" customWidth="1"/>
    <col min="5110" max="5110" width="13.28515625" style="272" customWidth="1"/>
    <col min="5111" max="5358" width="9.140625" style="272"/>
    <col min="5359" max="5359" width="9.5703125" style="272" customWidth="1"/>
    <col min="5360" max="5360" width="68.85546875" style="272" customWidth="1"/>
    <col min="5361" max="5361" width="13.85546875" style="272" customWidth="1"/>
    <col min="5362" max="5362" width="13.28515625" style="272" customWidth="1"/>
    <col min="5363" max="5363" width="12.7109375" style="272" bestFit="1" customWidth="1"/>
    <col min="5364" max="5364" width="18.42578125" style="272" customWidth="1"/>
    <col min="5365" max="5365" width="17.5703125" style="272" customWidth="1"/>
    <col min="5366" max="5366" width="13.28515625" style="272" customWidth="1"/>
    <col min="5367" max="5614" width="9.140625" style="272"/>
    <col min="5615" max="5615" width="9.5703125" style="272" customWidth="1"/>
    <col min="5616" max="5616" width="68.85546875" style="272" customWidth="1"/>
    <col min="5617" max="5617" width="13.85546875" style="272" customWidth="1"/>
    <col min="5618" max="5618" width="13.28515625" style="272" customWidth="1"/>
    <col min="5619" max="5619" width="12.7109375" style="272" bestFit="1" customWidth="1"/>
    <col min="5620" max="5620" width="18.42578125" style="272" customWidth="1"/>
    <col min="5621" max="5621" width="17.5703125" style="272" customWidth="1"/>
    <col min="5622" max="5622" width="13.28515625" style="272" customWidth="1"/>
    <col min="5623" max="5870" width="9.140625" style="272"/>
    <col min="5871" max="5871" width="9.5703125" style="272" customWidth="1"/>
    <col min="5872" max="5872" width="68.85546875" style="272" customWidth="1"/>
    <col min="5873" max="5873" width="13.85546875" style="272" customWidth="1"/>
    <col min="5874" max="5874" width="13.28515625" style="272" customWidth="1"/>
    <col min="5875" max="5875" width="12.7109375" style="272" bestFit="1" customWidth="1"/>
    <col min="5876" max="5876" width="18.42578125" style="272" customWidth="1"/>
    <col min="5877" max="5877" width="17.5703125" style="272" customWidth="1"/>
    <col min="5878" max="5878" width="13.28515625" style="272" customWidth="1"/>
    <col min="5879" max="6126" width="9.140625" style="272"/>
    <col min="6127" max="6127" width="9.5703125" style="272" customWidth="1"/>
    <col min="6128" max="6128" width="68.85546875" style="272" customWidth="1"/>
    <col min="6129" max="6129" width="13.85546875" style="272" customWidth="1"/>
    <col min="6130" max="6130" width="13.28515625" style="272" customWidth="1"/>
    <col min="6131" max="6131" width="12.7109375" style="272" bestFit="1" customWidth="1"/>
    <col min="6132" max="6132" width="18.42578125" style="272" customWidth="1"/>
    <col min="6133" max="6133" width="17.5703125" style="272" customWidth="1"/>
    <col min="6134" max="6134" width="13.28515625" style="272" customWidth="1"/>
    <col min="6135" max="6382" width="9.140625" style="272"/>
    <col min="6383" max="6383" width="9.5703125" style="272" customWidth="1"/>
    <col min="6384" max="6384" width="68.85546875" style="272" customWidth="1"/>
    <col min="6385" max="6385" width="13.85546875" style="272" customWidth="1"/>
    <col min="6386" max="6386" width="13.28515625" style="272" customWidth="1"/>
    <col min="6387" max="6387" width="12.7109375" style="272" bestFit="1" customWidth="1"/>
    <col min="6388" max="6388" width="18.42578125" style="272" customWidth="1"/>
    <col min="6389" max="6389" width="17.5703125" style="272" customWidth="1"/>
    <col min="6390" max="6390" width="13.28515625" style="272" customWidth="1"/>
    <col min="6391" max="6638" width="9.140625" style="272"/>
    <col min="6639" max="6639" width="9.5703125" style="272" customWidth="1"/>
    <col min="6640" max="6640" width="68.85546875" style="272" customWidth="1"/>
    <col min="6641" max="6641" width="13.85546875" style="272" customWidth="1"/>
    <col min="6642" max="6642" width="13.28515625" style="272" customWidth="1"/>
    <col min="6643" max="6643" width="12.7109375" style="272" bestFit="1" customWidth="1"/>
    <col min="6644" max="6644" width="18.42578125" style="272" customWidth="1"/>
    <col min="6645" max="6645" width="17.5703125" style="272" customWidth="1"/>
    <col min="6646" max="6646" width="13.28515625" style="272" customWidth="1"/>
    <col min="6647" max="6894" width="9.140625" style="272"/>
    <col min="6895" max="6895" width="9.5703125" style="272" customWidth="1"/>
    <col min="6896" max="6896" width="68.85546875" style="272" customWidth="1"/>
    <col min="6897" max="6897" width="13.85546875" style="272" customWidth="1"/>
    <col min="6898" max="6898" width="13.28515625" style="272" customWidth="1"/>
    <col min="6899" max="6899" width="12.7109375" style="272" bestFit="1" customWidth="1"/>
    <col min="6900" max="6900" width="18.42578125" style="272" customWidth="1"/>
    <col min="6901" max="6901" width="17.5703125" style="272" customWidth="1"/>
    <col min="6902" max="6902" width="13.28515625" style="272" customWidth="1"/>
    <col min="6903" max="7150" width="9.140625" style="272"/>
    <col min="7151" max="7151" width="9.5703125" style="272" customWidth="1"/>
    <col min="7152" max="7152" width="68.85546875" style="272" customWidth="1"/>
    <col min="7153" max="7153" width="13.85546875" style="272" customWidth="1"/>
    <col min="7154" max="7154" width="13.28515625" style="272" customWidth="1"/>
    <col min="7155" max="7155" width="12.7109375" style="272" bestFit="1" customWidth="1"/>
    <col min="7156" max="7156" width="18.42578125" style="272" customWidth="1"/>
    <col min="7157" max="7157" width="17.5703125" style="272" customWidth="1"/>
    <col min="7158" max="7158" width="13.28515625" style="272" customWidth="1"/>
    <col min="7159" max="7406" width="9.140625" style="272"/>
    <col min="7407" max="7407" width="9.5703125" style="272" customWidth="1"/>
    <col min="7408" max="7408" width="68.85546875" style="272" customWidth="1"/>
    <col min="7409" max="7409" width="13.85546875" style="272" customWidth="1"/>
    <col min="7410" max="7410" width="13.28515625" style="272" customWidth="1"/>
    <col min="7411" max="7411" width="12.7109375" style="272" bestFit="1" customWidth="1"/>
    <col min="7412" max="7412" width="18.42578125" style="272" customWidth="1"/>
    <col min="7413" max="7413" width="17.5703125" style="272" customWidth="1"/>
    <col min="7414" max="7414" width="13.28515625" style="272" customWidth="1"/>
    <col min="7415" max="7662" width="9.140625" style="272"/>
    <col min="7663" max="7663" width="9.5703125" style="272" customWidth="1"/>
    <col min="7664" max="7664" width="68.85546875" style="272" customWidth="1"/>
    <col min="7665" max="7665" width="13.85546875" style="272" customWidth="1"/>
    <col min="7666" max="7666" width="13.28515625" style="272" customWidth="1"/>
    <col min="7667" max="7667" width="12.7109375" style="272" bestFit="1" customWidth="1"/>
    <col min="7668" max="7668" width="18.42578125" style="272" customWidth="1"/>
    <col min="7669" max="7669" width="17.5703125" style="272" customWidth="1"/>
    <col min="7670" max="7670" width="13.28515625" style="272" customWidth="1"/>
    <col min="7671" max="7918" width="9.140625" style="272"/>
    <col min="7919" max="7919" width="9.5703125" style="272" customWidth="1"/>
    <col min="7920" max="7920" width="68.85546875" style="272" customWidth="1"/>
    <col min="7921" max="7921" width="13.85546875" style="272" customWidth="1"/>
    <col min="7922" max="7922" width="13.28515625" style="272" customWidth="1"/>
    <col min="7923" max="7923" width="12.7109375" style="272" bestFit="1" customWidth="1"/>
    <col min="7924" max="7924" width="18.42578125" style="272" customWidth="1"/>
    <col min="7925" max="7925" width="17.5703125" style="272" customWidth="1"/>
    <col min="7926" max="7926" width="13.28515625" style="272" customWidth="1"/>
    <col min="7927" max="8174" width="9.140625" style="272"/>
    <col min="8175" max="8175" width="9.5703125" style="272" customWidth="1"/>
    <col min="8176" max="8176" width="68.85546875" style="272" customWidth="1"/>
    <col min="8177" max="8177" width="13.85546875" style="272" customWidth="1"/>
    <col min="8178" max="8178" width="13.28515625" style="272" customWidth="1"/>
    <col min="8179" max="8179" width="12.7109375" style="272" bestFit="1" customWidth="1"/>
    <col min="8180" max="8180" width="18.42578125" style="272" customWidth="1"/>
    <col min="8181" max="8181" width="17.5703125" style="272" customWidth="1"/>
    <col min="8182" max="8182" width="13.28515625" style="272" customWidth="1"/>
    <col min="8183" max="8430" width="9.140625" style="272"/>
    <col min="8431" max="8431" width="9.5703125" style="272" customWidth="1"/>
    <col min="8432" max="8432" width="68.85546875" style="272" customWidth="1"/>
    <col min="8433" max="8433" width="13.85546875" style="272" customWidth="1"/>
    <col min="8434" max="8434" width="13.28515625" style="272" customWidth="1"/>
    <col min="8435" max="8435" width="12.7109375" style="272" bestFit="1" customWidth="1"/>
    <col min="8436" max="8436" width="18.42578125" style="272" customWidth="1"/>
    <col min="8437" max="8437" width="17.5703125" style="272" customWidth="1"/>
    <col min="8438" max="8438" width="13.28515625" style="272" customWidth="1"/>
    <col min="8439" max="8686" width="9.140625" style="272"/>
    <col min="8687" max="8687" width="9.5703125" style="272" customWidth="1"/>
    <col min="8688" max="8688" width="68.85546875" style="272" customWidth="1"/>
    <col min="8689" max="8689" width="13.85546875" style="272" customWidth="1"/>
    <col min="8690" max="8690" width="13.28515625" style="272" customWidth="1"/>
    <col min="8691" max="8691" width="12.7109375" style="272" bestFit="1" customWidth="1"/>
    <col min="8692" max="8692" width="18.42578125" style="272" customWidth="1"/>
    <col min="8693" max="8693" width="17.5703125" style="272" customWidth="1"/>
    <col min="8694" max="8694" width="13.28515625" style="272" customWidth="1"/>
    <col min="8695" max="8942" width="9.140625" style="272"/>
    <col min="8943" max="8943" width="9.5703125" style="272" customWidth="1"/>
    <col min="8944" max="8944" width="68.85546875" style="272" customWidth="1"/>
    <col min="8945" max="8945" width="13.85546875" style="272" customWidth="1"/>
    <col min="8946" max="8946" width="13.28515625" style="272" customWidth="1"/>
    <col min="8947" max="8947" width="12.7109375" style="272" bestFit="1" customWidth="1"/>
    <col min="8948" max="8948" width="18.42578125" style="272" customWidth="1"/>
    <col min="8949" max="8949" width="17.5703125" style="272" customWidth="1"/>
    <col min="8950" max="8950" width="13.28515625" style="272" customWidth="1"/>
    <col min="8951" max="9198" width="9.140625" style="272"/>
    <col min="9199" max="9199" width="9.5703125" style="272" customWidth="1"/>
    <col min="9200" max="9200" width="68.85546875" style="272" customWidth="1"/>
    <col min="9201" max="9201" width="13.85546875" style="272" customWidth="1"/>
    <col min="9202" max="9202" width="13.28515625" style="272" customWidth="1"/>
    <col min="9203" max="9203" width="12.7109375" style="272" bestFit="1" customWidth="1"/>
    <col min="9204" max="9204" width="18.42578125" style="272" customWidth="1"/>
    <col min="9205" max="9205" width="17.5703125" style="272" customWidth="1"/>
    <col min="9206" max="9206" width="13.28515625" style="272" customWidth="1"/>
    <col min="9207" max="9454" width="9.140625" style="272"/>
    <col min="9455" max="9455" width="9.5703125" style="272" customWidth="1"/>
    <col min="9456" max="9456" width="68.85546875" style="272" customWidth="1"/>
    <col min="9457" max="9457" width="13.85546875" style="272" customWidth="1"/>
    <col min="9458" max="9458" width="13.28515625" style="272" customWidth="1"/>
    <col min="9459" max="9459" width="12.7109375" style="272" bestFit="1" customWidth="1"/>
    <col min="9460" max="9460" width="18.42578125" style="272" customWidth="1"/>
    <col min="9461" max="9461" width="17.5703125" style="272" customWidth="1"/>
    <col min="9462" max="9462" width="13.28515625" style="272" customWidth="1"/>
    <col min="9463" max="9710" width="9.140625" style="272"/>
    <col min="9711" max="9711" width="9.5703125" style="272" customWidth="1"/>
    <col min="9712" max="9712" width="68.85546875" style="272" customWidth="1"/>
    <col min="9713" max="9713" width="13.85546875" style="272" customWidth="1"/>
    <col min="9714" max="9714" width="13.28515625" style="272" customWidth="1"/>
    <col min="9715" max="9715" width="12.7109375" style="272" bestFit="1" customWidth="1"/>
    <col min="9716" max="9716" width="18.42578125" style="272" customWidth="1"/>
    <col min="9717" max="9717" width="17.5703125" style="272" customWidth="1"/>
    <col min="9718" max="9718" width="13.28515625" style="272" customWidth="1"/>
    <col min="9719" max="9966" width="9.140625" style="272"/>
    <col min="9967" max="9967" width="9.5703125" style="272" customWidth="1"/>
    <col min="9968" max="9968" width="68.85546875" style="272" customWidth="1"/>
    <col min="9969" max="9969" width="13.85546875" style="272" customWidth="1"/>
    <col min="9970" max="9970" width="13.28515625" style="272" customWidth="1"/>
    <col min="9971" max="9971" width="12.7109375" style="272" bestFit="1" customWidth="1"/>
    <col min="9972" max="9972" width="18.42578125" style="272" customWidth="1"/>
    <col min="9973" max="9973" width="17.5703125" style="272" customWidth="1"/>
    <col min="9974" max="9974" width="13.28515625" style="272" customWidth="1"/>
    <col min="9975" max="10222" width="9.140625" style="272"/>
    <col min="10223" max="10223" width="9.5703125" style="272" customWidth="1"/>
    <col min="10224" max="10224" width="68.85546875" style="272" customWidth="1"/>
    <col min="10225" max="10225" width="13.85546875" style="272" customWidth="1"/>
    <col min="10226" max="10226" width="13.28515625" style="272" customWidth="1"/>
    <col min="10227" max="10227" width="12.7109375" style="272" bestFit="1" customWidth="1"/>
    <col min="10228" max="10228" width="18.42578125" style="272" customWidth="1"/>
    <col min="10229" max="10229" width="17.5703125" style="272" customWidth="1"/>
    <col min="10230" max="10230" width="13.28515625" style="272" customWidth="1"/>
    <col min="10231" max="10478" width="9.140625" style="272"/>
    <col min="10479" max="10479" width="9.5703125" style="272" customWidth="1"/>
    <col min="10480" max="10480" width="68.85546875" style="272" customWidth="1"/>
    <col min="10481" max="10481" width="13.85546875" style="272" customWidth="1"/>
    <col min="10482" max="10482" width="13.28515625" style="272" customWidth="1"/>
    <col min="10483" max="10483" width="12.7109375" style="272" bestFit="1" customWidth="1"/>
    <col min="10484" max="10484" width="18.42578125" style="272" customWidth="1"/>
    <col min="10485" max="10485" width="17.5703125" style="272" customWidth="1"/>
    <col min="10486" max="10486" width="13.28515625" style="272" customWidth="1"/>
    <col min="10487" max="10734" width="9.140625" style="272"/>
    <col min="10735" max="10735" width="9.5703125" style="272" customWidth="1"/>
    <col min="10736" max="10736" width="68.85546875" style="272" customWidth="1"/>
    <col min="10737" max="10737" width="13.85546875" style="272" customWidth="1"/>
    <col min="10738" max="10738" width="13.28515625" style="272" customWidth="1"/>
    <col min="10739" max="10739" width="12.7109375" style="272" bestFit="1" customWidth="1"/>
    <col min="10740" max="10740" width="18.42578125" style="272" customWidth="1"/>
    <col min="10741" max="10741" width="17.5703125" style="272" customWidth="1"/>
    <col min="10742" max="10742" width="13.28515625" style="272" customWidth="1"/>
    <col min="10743" max="10990" width="9.140625" style="272"/>
    <col min="10991" max="10991" width="9.5703125" style="272" customWidth="1"/>
    <col min="10992" max="10992" width="68.85546875" style="272" customWidth="1"/>
    <col min="10993" max="10993" width="13.85546875" style="272" customWidth="1"/>
    <col min="10994" max="10994" width="13.28515625" style="272" customWidth="1"/>
    <col min="10995" max="10995" width="12.7109375" style="272" bestFit="1" customWidth="1"/>
    <col min="10996" max="10996" width="18.42578125" style="272" customWidth="1"/>
    <col min="10997" max="10997" width="17.5703125" style="272" customWidth="1"/>
    <col min="10998" max="10998" width="13.28515625" style="272" customWidth="1"/>
    <col min="10999" max="11246" width="9.140625" style="272"/>
    <col min="11247" max="11247" width="9.5703125" style="272" customWidth="1"/>
    <col min="11248" max="11248" width="68.85546875" style="272" customWidth="1"/>
    <col min="11249" max="11249" width="13.85546875" style="272" customWidth="1"/>
    <col min="11250" max="11250" width="13.28515625" style="272" customWidth="1"/>
    <col min="11251" max="11251" width="12.7109375" style="272" bestFit="1" customWidth="1"/>
    <col min="11252" max="11252" width="18.42578125" style="272" customWidth="1"/>
    <col min="11253" max="11253" width="17.5703125" style="272" customWidth="1"/>
    <col min="11254" max="11254" width="13.28515625" style="272" customWidth="1"/>
    <col min="11255" max="11502" width="9.140625" style="272"/>
    <col min="11503" max="11503" width="9.5703125" style="272" customWidth="1"/>
    <col min="11504" max="11504" width="68.85546875" style="272" customWidth="1"/>
    <col min="11505" max="11505" width="13.85546875" style="272" customWidth="1"/>
    <col min="11506" max="11506" width="13.28515625" style="272" customWidth="1"/>
    <col min="11507" max="11507" width="12.7109375" style="272" bestFit="1" customWidth="1"/>
    <col min="11508" max="11508" width="18.42578125" style="272" customWidth="1"/>
    <col min="11509" max="11509" width="17.5703125" style="272" customWidth="1"/>
    <col min="11510" max="11510" width="13.28515625" style="272" customWidth="1"/>
    <col min="11511" max="11758" width="9.140625" style="272"/>
    <col min="11759" max="11759" width="9.5703125" style="272" customWidth="1"/>
    <col min="11760" max="11760" width="68.85546875" style="272" customWidth="1"/>
    <col min="11761" max="11761" width="13.85546875" style="272" customWidth="1"/>
    <col min="11762" max="11762" width="13.28515625" style="272" customWidth="1"/>
    <col min="11763" max="11763" width="12.7109375" style="272" bestFit="1" customWidth="1"/>
    <col min="11764" max="11764" width="18.42578125" style="272" customWidth="1"/>
    <col min="11765" max="11765" width="17.5703125" style="272" customWidth="1"/>
    <col min="11766" max="11766" width="13.28515625" style="272" customWidth="1"/>
    <col min="11767" max="12014" width="9.140625" style="272"/>
    <col min="12015" max="12015" width="9.5703125" style="272" customWidth="1"/>
    <col min="12016" max="12016" width="68.85546875" style="272" customWidth="1"/>
    <col min="12017" max="12017" width="13.85546875" style="272" customWidth="1"/>
    <col min="12018" max="12018" width="13.28515625" style="272" customWidth="1"/>
    <col min="12019" max="12019" width="12.7109375" style="272" bestFit="1" customWidth="1"/>
    <col min="12020" max="12020" width="18.42578125" style="272" customWidth="1"/>
    <col min="12021" max="12021" width="17.5703125" style="272" customWidth="1"/>
    <col min="12022" max="12022" width="13.28515625" style="272" customWidth="1"/>
    <col min="12023" max="12270" width="9.140625" style="272"/>
    <col min="12271" max="12271" width="9.5703125" style="272" customWidth="1"/>
    <col min="12272" max="12272" width="68.85546875" style="272" customWidth="1"/>
    <col min="12273" max="12273" width="13.85546875" style="272" customWidth="1"/>
    <col min="12274" max="12274" width="13.28515625" style="272" customWidth="1"/>
    <col min="12275" max="12275" width="12.7109375" style="272" bestFit="1" customWidth="1"/>
    <col min="12276" max="12276" width="18.42578125" style="272" customWidth="1"/>
    <col min="12277" max="12277" width="17.5703125" style="272" customWidth="1"/>
    <col min="12278" max="12278" width="13.28515625" style="272" customWidth="1"/>
    <col min="12279" max="12526" width="9.140625" style="272"/>
    <col min="12527" max="12527" width="9.5703125" style="272" customWidth="1"/>
    <col min="12528" max="12528" width="68.85546875" style="272" customWidth="1"/>
    <col min="12529" max="12529" width="13.85546875" style="272" customWidth="1"/>
    <col min="12530" max="12530" width="13.28515625" style="272" customWidth="1"/>
    <col min="12531" max="12531" width="12.7109375" style="272" bestFit="1" customWidth="1"/>
    <col min="12532" max="12532" width="18.42578125" style="272" customWidth="1"/>
    <col min="12533" max="12533" width="17.5703125" style="272" customWidth="1"/>
    <col min="12534" max="12534" width="13.28515625" style="272" customWidth="1"/>
    <col min="12535" max="12782" width="9.140625" style="272"/>
    <col min="12783" max="12783" width="9.5703125" style="272" customWidth="1"/>
    <col min="12784" max="12784" width="68.85546875" style="272" customWidth="1"/>
    <col min="12785" max="12785" width="13.85546875" style="272" customWidth="1"/>
    <col min="12786" max="12786" width="13.28515625" style="272" customWidth="1"/>
    <col min="12787" max="12787" width="12.7109375" style="272" bestFit="1" customWidth="1"/>
    <col min="12788" max="12788" width="18.42578125" style="272" customWidth="1"/>
    <col min="12789" max="12789" width="17.5703125" style="272" customWidth="1"/>
    <col min="12790" max="12790" width="13.28515625" style="272" customWidth="1"/>
    <col min="12791" max="13038" width="9.140625" style="272"/>
    <col min="13039" max="13039" width="9.5703125" style="272" customWidth="1"/>
    <col min="13040" max="13040" width="68.85546875" style="272" customWidth="1"/>
    <col min="13041" max="13041" width="13.85546875" style="272" customWidth="1"/>
    <col min="13042" max="13042" width="13.28515625" style="272" customWidth="1"/>
    <col min="13043" max="13043" width="12.7109375" style="272" bestFit="1" customWidth="1"/>
    <col min="13044" max="13044" width="18.42578125" style="272" customWidth="1"/>
    <col min="13045" max="13045" width="17.5703125" style="272" customWidth="1"/>
    <col min="13046" max="13046" width="13.28515625" style="272" customWidth="1"/>
    <col min="13047" max="13294" width="9.140625" style="272"/>
    <col min="13295" max="13295" width="9.5703125" style="272" customWidth="1"/>
    <col min="13296" max="13296" width="68.85546875" style="272" customWidth="1"/>
    <col min="13297" max="13297" width="13.85546875" style="272" customWidth="1"/>
    <col min="13298" max="13298" width="13.28515625" style="272" customWidth="1"/>
    <col min="13299" max="13299" width="12.7109375" style="272" bestFit="1" customWidth="1"/>
    <col min="13300" max="13300" width="18.42578125" style="272" customWidth="1"/>
    <col min="13301" max="13301" width="17.5703125" style="272" customWidth="1"/>
    <col min="13302" max="13302" width="13.28515625" style="272" customWidth="1"/>
    <col min="13303" max="13550" width="9.140625" style="272"/>
    <col min="13551" max="13551" width="9.5703125" style="272" customWidth="1"/>
    <col min="13552" max="13552" width="68.85546875" style="272" customWidth="1"/>
    <col min="13553" max="13553" width="13.85546875" style="272" customWidth="1"/>
    <col min="13554" max="13554" width="13.28515625" style="272" customWidth="1"/>
    <col min="13555" max="13555" width="12.7109375" style="272" bestFit="1" customWidth="1"/>
    <col min="13556" max="13556" width="18.42578125" style="272" customWidth="1"/>
    <col min="13557" max="13557" width="17.5703125" style="272" customWidth="1"/>
    <col min="13558" max="13558" width="13.28515625" style="272" customWidth="1"/>
    <col min="13559" max="13806" width="9.140625" style="272"/>
    <col min="13807" max="13807" width="9.5703125" style="272" customWidth="1"/>
    <col min="13808" max="13808" width="68.85546875" style="272" customWidth="1"/>
    <col min="13809" max="13809" width="13.85546875" style="272" customWidth="1"/>
    <col min="13810" max="13810" width="13.28515625" style="272" customWidth="1"/>
    <col min="13811" max="13811" width="12.7109375" style="272" bestFit="1" customWidth="1"/>
    <col min="13812" max="13812" width="18.42578125" style="272" customWidth="1"/>
    <col min="13813" max="13813" width="17.5703125" style="272" customWidth="1"/>
    <col min="13814" max="13814" width="13.28515625" style="272" customWidth="1"/>
    <col min="13815" max="14062" width="9.140625" style="272"/>
    <col min="14063" max="14063" width="9.5703125" style="272" customWidth="1"/>
    <col min="14064" max="14064" width="68.85546875" style="272" customWidth="1"/>
    <col min="14065" max="14065" width="13.85546875" style="272" customWidth="1"/>
    <col min="14066" max="14066" width="13.28515625" style="272" customWidth="1"/>
    <col min="14067" max="14067" width="12.7109375" style="272" bestFit="1" customWidth="1"/>
    <col min="14068" max="14068" width="18.42578125" style="272" customWidth="1"/>
    <col min="14069" max="14069" width="17.5703125" style="272" customWidth="1"/>
    <col min="14070" max="14070" width="13.28515625" style="272" customWidth="1"/>
    <col min="14071" max="14318" width="9.140625" style="272"/>
    <col min="14319" max="14319" width="9.5703125" style="272" customWidth="1"/>
    <col min="14320" max="14320" width="68.85546875" style="272" customWidth="1"/>
    <col min="14321" max="14321" width="13.85546875" style="272" customWidth="1"/>
    <col min="14322" max="14322" width="13.28515625" style="272" customWidth="1"/>
    <col min="14323" max="14323" width="12.7109375" style="272" bestFit="1" customWidth="1"/>
    <col min="14324" max="14324" width="18.42578125" style="272" customWidth="1"/>
    <col min="14325" max="14325" width="17.5703125" style="272" customWidth="1"/>
    <col min="14326" max="14326" width="13.28515625" style="272" customWidth="1"/>
    <col min="14327" max="14574" width="9.140625" style="272"/>
    <col min="14575" max="14575" width="9.5703125" style="272" customWidth="1"/>
    <col min="14576" max="14576" width="68.85546875" style="272" customWidth="1"/>
    <col min="14577" max="14577" width="13.85546875" style="272" customWidth="1"/>
    <col min="14578" max="14578" width="13.28515625" style="272" customWidth="1"/>
    <col min="14579" max="14579" width="12.7109375" style="272" bestFit="1" customWidth="1"/>
    <col min="14580" max="14580" width="18.42578125" style="272" customWidth="1"/>
    <col min="14581" max="14581" width="17.5703125" style="272" customWidth="1"/>
    <col min="14582" max="14582" width="13.28515625" style="272" customWidth="1"/>
    <col min="14583" max="14830" width="9.140625" style="272"/>
    <col min="14831" max="14831" width="9.5703125" style="272" customWidth="1"/>
    <col min="14832" max="14832" width="68.85546875" style="272" customWidth="1"/>
    <col min="14833" max="14833" width="13.85546875" style="272" customWidth="1"/>
    <col min="14834" max="14834" width="13.28515625" style="272" customWidth="1"/>
    <col min="14835" max="14835" width="12.7109375" style="272" bestFit="1" customWidth="1"/>
    <col min="14836" max="14836" width="18.42578125" style="272" customWidth="1"/>
    <col min="14837" max="14837" width="17.5703125" style="272" customWidth="1"/>
    <col min="14838" max="14838" width="13.28515625" style="272" customWidth="1"/>
    <col min="14839" max="15086" width="9.140625" style="272"/>
    <col min="15087" max="15087" width="9.5703125" style="272" customWidth="1"/>
    <col min="15088" max="15088" width="68.85546875" style="272" customWidth="1"/>
    <col min="15089" max="15089" width="13.85546875" style="272" customWidth="1"/>
    <col min="15090" max="15090" width="13.28515625" style="272" customWidth="1"/>
    <col min="15091" max="15091" width="12.7109375" style="272" bestFit="1" customWidth="1"/>
    <col min="15092" max="15092" width="18.42578125" style="272" customWidth="1"/>
    <col min="15093" max="15093" width="17.5703125" style="272" customWidth="1"/>
    <col min="15094" max="15094" width="13.28515625" style="272" customWidth="1"/>
    <col min="15095" max="15342" width="9.140625" style="272"/>
    <col min="15343" max="15343" width="9.5703125" style="272" customWidth="1"/>
    <col min="15344" max="15344" width="68.85546875" style="272" customWidth="1"/>
    <col min="15345" max="15345" width="13.85546875" style="272" customWidth="1"/>
    <col min="15346" max="15346" width="13.28515625" style="272" customWidth="1"/>
    <col min="15347" max="15347" width="12.7109375" style="272" bestFit="1" customWidth="1"/>
    <col min="15348" max="15348" width="18.42578125" style="272" customWidth="1"/>
    <col min="15349" max="15349" width="17.5703125" style="272" customWidth="1"/>
    <col min="15350" max="15350" width="13.28515625" style="272" customWidth="1"/>
    <col min="15351" max="15598" width="9.140625" style="272"/>
    <col min="15599" max="15599" width="9.5703125" style="272" customWidth="1"/>
    <col min="15600" max="15600" width="68.85546875" style="272" customWidth="1"/>
    <col min="15601" max="15601" width="13.85546875" style="272" customWidth="1"/>
    <col min="15602" max="15602" width="13.28515625" style="272" customWidth="1"/>
    <col min="15603" max="15603" width="12.7109375" style="272" bestFit="1" customWidth="1"/>
    <col min="15604" max="15604" width="18.42578125" style="272" customWidth="1"/>
    <col min="15605" max="15605" width="17.5703125" style="272" customWidth="1"/>
    <col min="15606" max="15606" width="13.28515625" style="272" customWidth="1"/>
    <col min="15607" max="15854" width="9.140625" style="272"/>
    <col min="15855" max="15855" width="9.5703125" style="272" customWidth="1"/>
    <col min="15856" max="15856" width="68.85546875" style="272" customWidth="1"/>
    <col min="15857" max="15857" width="13.85546875" style="272" customWidth="1"/>
    <col min="15858" max="15858" width="13.28515625" style="272" customWidth="1"/>
    <col min="15859" max="15859" width="12.7109375" style="272" bestFit="1" customWidth="1"/>
    <col min="15860" max="15860" width="18.42578125" style="272" customWidth="1"/>
    <col min="15861" max="15861" width="17.5703125" style="272" customWidth="1"/>
    <col min="15862" max="15862" width="13.28515625" style="272" customWidth="1"/>
    <col min="15863" max="16110" width="9.140625" style="272"/>
    <col min="16111" max="16111" width="9.5703125" style="272" customWidth="1"/>
    <col min="16112" max="16112" width="68.85546875" style="272" customWidth="1"/>
    <col min="16113" max="16113" width="13.85546875" style="272" customWidth="1"/>
    <col min="16114" max="16114" width="13.28515625" style="272" customWidth="1"/>
    <col min="16115" max="16115" width="12.7109375" style="272" bestFit="1" customWidth="1"/>
    <col min="16116" max="16116" width="18.42578125" style="272" customWidth="1"/>
    <col min="16117" max="16117" width="17.5703125" style="272" customWidth="1"/>
    <col min="16118" max="16118" width="13.28515625" style="272" customWidth="1"/>
    <col min="16119" max="16384" width="9.140625" style="272"/>
  </cols>
  <sheetData>
    <row r="1" spans="1:10">
      <c r="A1" s="269" t="s">
        <v>4275</v>
      </c>
      <c r="B1" s="270"/>
      <c r="C1" s="270"/>
      <c r="D1" s="271"/>
    </row>
    <row r="2" spans="1:10">
      <c r="A2" s="274" t="s">
        <v>4276</v>
      </c>
      <c r="B2" s="270"/>
      <c r="C2" s="270"/>
      <c r="D2" s="271"/>
    </row>
    <row r="3" spans="1:10" s="270" customFormat="1">
      <c r="A3" s="269"/>
      <c r="C3" s="271"/>
      <c r="D3" s="271"/>
      <c r="E3" s="275"/>
      <c r="F3" s="275"/>
      <c r="G3" s="275"/>
      <c r="H3" s="275"/>
      <c r="I3" s="577"/>
    </row>
    <row r="4" spans="1:10" ht="15.75">
      <c r="D4" s="276"/>
      <c r="J4" s="277" t="s">
        <v>84</v>
      </c>
    </row>
    <row r="5" spans="1:10">
      <c r="D5" s="278"/>
      <c r="J5" s="276" t="s">
        <v>2</v>
      </c>
    </row>
    <row r="6" spans="1:10">
      <c r="J6" s="279" t="s">
        <v>3</v>
      </c>
    </row>
    <row r="7" spans="1:10">
      <c r="I7" s="278"/>
    </row>
    <row r="8" spans="1:10" s="270" customFormat="1" ht="34.15" customHeight="1">
      <c r="A8" s="592" t="s">
        <v>85</v>
      </c>
      <c r="B8" s="592"/>
      <c r="C8" s="592"/>
      <c r="D8" s="592"/>
      <c r="E8" s="272"/>
      <c r="F8" s="272"/>
      <c r="G8" s="272"/>
      <c r="H8" s="272"/>
      <c r="I8" s="272"/>
    </row>
    <row r="9" spans="1:10" s="270" customFormat="1" ht="15.75">
      <c r="A9" s="578"/>
      <c r="B9" s="578"/>
      <c r="C9" s="578"/>
      <c r="D9" s="578"/>
      <c r="E9" s="272"/>
      <c r="F9" s="272"/>
      <c r="G9" s="272"/>
      <c r="H9" s="272"/>
      <c r="I9" s="272"/>
    </row>
    <row r="10" spans="1:10" s="270" customFormat="1">
      <c r="A10" s="280"/>
      <c r="B10" s="281"/>
      <c r="C10" s="282"/>
      <c r="D10" s="283"/>
      <c r="E10" s="272"/>
      <c r="F10" s="272"/>
      <c r="G10" s="272"/>
      <c r="H10" s="272"/>
      <c r="I10" s="272"/>
    </row>
    <row r="11" spans="1:10" s="270" customFormat="1" ht="41.25" customHeight="1">
      <c r="A11" s="596" t="s">
        <v>86</v>
      </c>
      <c r="B11" s="597"/>
      <c r="C11" s="598"/>
      <c r="D11" s="284">
        <v>792.8664</v>
      </c>
      <c r="E11" s="272"/>
      <c r="F11" s="272"/>
      <c r="G11" s="272"/>
      <c r="H11" s="272"/>
      <c r="I11" s="272"/>
    </row>
    <row r="12" spans="1:10" s="270" customFormat="1">
      <c r="A12" s="272"/>
      <c r="B12" s="272"/>
      <c r="C12" s="272"/>
      <c r="D12" s="272"/>
      <c r="E12" s="272"/>
      <c r="F12" s="272"/>
      <c r="G12" s="272"/>
      <c r="H12" s="272"/>
      <c r="J12" s="287" t="s">
        <v>6</v>
      </c>
    </row>
    <row r="13" spans="1:10" s="270" customFormat="1" ht="81.75" customHeight="1">
      <c r="A13" s="595" t="s">
        <v>87</v>
      </c>
      <c r="B13" s="595"/>
      <c r="C13" s="595"/>
      <c r="D13" s="595"/>
      <c r="E13" s="272"/>
      <c r="F13" s="272"/>
      <c r="G13" s="272"/>
      <c r="H13" s="272"/>
      <c r="I13" s="272"/>
    </row>
    <row r="14" spans="1:10" s="270" customFormat="1">
      <c r="A14" s="288" t="s">
        <v>8</v>
      </c>
      <c r="B14" s="289"/>
      <c r="C14" s="289" t="s">
        <v>9</v>
      </c>
      <c r="D14" s="289" t="s">
        <v>10</v>
      </c>
      <c r="E14" s="272"/>
      <c r="F14" s="272"/>
      <c r="G14" s="272"/>
      <c r="H14" s="272"/>
      <c r="I14" s="272"/>
    </row>
    <row r="15" spans="1:10" s="270" customFormat="1">
      <c r="A15" s="290">
        <v>1</v>
      </c>
      <c r="B15" s="291" t="s">
        <v>11</v>
      </c>
      <c r="C15" s="314">
        <v>1.3411148807025552</v>
      </c>
      <c r="D15" s="314">
        <v>1.220953875123624</v>
      </c>
      <c r="E15" s="272"/>
      <c r="F15" s="272"/>
      <c r="G15" s="272"/>
      <c r="H15" s="272"/>
      <c r="I15" s="272"/>
    </row>
    <row r="16" spans="1:10" s="270" customFormat="1">
      <c r="A16" s="290">
        <v>2</v>
      </c>
      <c r="B16" s="291" t="s">
        <v>12</v>
      </c>
      <c r="C16" s="314">
        <v>1.4655859267196547</v>
      </c>
      <c r="D16" s="314">
        <v>1.4125374782643236</v>
      </c>
      <c r="E16" s="272"/>
      <c r="F16" s="272"/>
      <c r="G16" s="272"/>
      <c r="H16" s="272"/>
      <c r="I16" s="272"/>
    </row>
    <row r="17" spans="1:12" s="270" customFormat="1">
      <c r="A17" s="290">
        <v>3</v>
      </c>
      <c r="B17" s="293" t="s">
        <v>13</v>
      </c>
      <c r="C17" s="314">
        <v>0.84255942563888087</v>
      </c>
      <c r="D17" s="314">
        <v>0.84132985624835865</v>
      </c>
      <c r="E17" s="272"/>
      <c r="F17" s="272"/>
      <c r="G17" s="272"/>
      <c r="H17" s="272"/>
      <c r="I17" s="272"/>
    </row>
    <row r="18" spans="1:12" s="270" customFormat="1">
      <c r="A18" s="290">
        <v>4</v>
      </c>
      <c r="B18" s="291" t="s">
        <v>14</v>
      </c>
      <c r="C18" s="314">
        <v>0.61312942385380154</v>
      </c>
      <c r="D18" s="314">
        <v>1.0035741288325195</v>
      </c>
      <c r="E18" s="272"/>
      <c r="F18" s="272"/>
      <c r="G18" s="272"/>
      <c r="H18" s="272"/>
      <c r="I18" s="272"/>
    </row>
    <row r="19" spans="1:12" s="270" customFormat="1" ht="25.5">
      <c r="A19" s="290">
        <v>5</v>
      </c>
      <c r="B19" s="291" t="s">
        <v>15</v>
      </c>
      <c r="C19" s="314">
        <v>1.6</v>
      </c>
      <c r="D19" s="314">
        <v>1.6</v>
      </c>
      <c r="E19" s="272"/>
      <c r="F19" s="272"/>
      <c r="G19" s="272"/>
      <c r="H19" s="272"/>
      <c r="I19" s="272"/>
    </row>
    <row r="20" spans="1:12" s="270" customFormat="1" ht="32.450000000000003" customHeight="1">
      <c r="A20" s="595" t="s">
        <v>16</v>
      </c>
      <c r="B20" s="595"/>
      <c r="C20" s="595"/>
      <c r="D20" s="595"/>
      <c r="E20" s="595"/>
      <c r="F20" s="595"/>
      <c r="G20" s="595"/>
      <c r="H20" s="595"/>
      <c r="I20" s="595"/>
      <c r="J20" s="595"/>
    </row>
    <row r="21" spans="1:12" s="270" customFormat="1" ht="240.75" customHeight="1">
      <c r="A21" s="315" t="s">
        <v>8</v>
      </c>
      <c r="B21" s="296" t="s">
        <v>17</v>
      </c>
      <c r="C21" s="296" t="s">
        <v>18</v>
      </c>
      <c r="D21" s="297" t="s">
        <v>19</v>
      </c>
      <c r="E21" s="298" t="s">
        <v>88</v>
      </c>
      <c r="F21" s="297" t="s">
        <v>21</v>
      </c>
      <c r="G21" s="297" t="s">
        <v>22</v>
      </c>
      <c r="H21" s="297" t="s">
        <v>23</v>
      </c>
      <c r="I21" s="297" t="s">
        <v>24</v>
      </c>
      <c r="J21" s="297" t="s">
        <v>4274</v>
      </c>
    </row>
    <row r="22" spans="1:12" s="270" customFormat="1">
      <c r="A22" s="300">
        <v>1</v>
      </c>
      <c r="B22" s="300">
        <v>2</v>
      </c>
      <c r="C22" s="301">
        <v>3</v>
      </c>
      <c r="D22" s="300">
        <v>4</v>
      </c>
      <c r="E22" s="300">
        <v>5</v>
      </c>
      <c r="F22" s="300">
        <v>6</v>
      </c>
      <c r="G22" s="300">
        <v>7</v>
      </c>
      <c r="H22" s="300">
        <v>8</v>
      </c>
      <c r="I22" s="316">
        <v>9</v>
      </c>
      <c r="J22" s="316">
        <v>10</v>
      </c>
    </row>
    <row r="23" spans="1:12">
      <c r="A23" s="302">
        <v>1</v>
      </c>
      <c r="B23" s="317">
        <v>311301</v>
      </c>
      <c r="C23" s="318" t="s">
        <v>89</v>
      </c>
      <c r="D23" s="319">
        <v>0.93023799386306927</v>
      </c>
      <c r="E23" s="302">
        <v>1.113</v>
      </c>
      <c r="F23" s="302">
        <v>1</v>
      </c>
      <c r="G23" s="320">
        <v>1.8129900000000001</v>
      </c>
      <c r="H23" s="320">
        <v>1.0780000000000001</v>
      </c>
      <c r="I23" s="307">
        <v>1604.37</v>
      </c>
      <c r="J23" s="580">
        <v>3879</v>
      </c>
      <c r="K23" s="321"/>
      <c r="L23" s="322"/>
    </row>
    <row r="24" spans="1:12">
      <c r="A24" s="302">
        <v>2</v>
      </c>
      <c r="B24" s="317">
        <v>580401</v>
      </c>
      <c r="C24" s="318" t="s">
        <v>90</v>
      </c>
      <c r="D24" s="319">
        <v>0.70060999999999996</v>
      </c>
      <c r="E24" s="302">
        <v>1.0586</v>
      </c>
      <c r="F24" s="302">
        <v>1</v>
      </c>
      <c r="G24" s="320">
        <v>1</v>
      </c>
      <c r="H24" s="320">
        <v>1.0780000000000001</v>
      </c>
      <c r="I24" s="307">
        <v>633.91</v>
      </c>
      <c r="J24" s="580">
        <v>38943</v>
      </c>
      <c r="K24" s="321"/>
      <c r="L24" s="322"/>
    </row>
    <row r="25" spans="1:12">
      <c r="A25" s="302">
        <v>3</v>
      </c>
      <c r="B25" s="317">
        <v>530101</v>
      </c>
      <c r="C25" s="318" t="s">
        <v>91</v>
      </c>
      <c r="D25" s="319">
        <v>0.80354999999999999</v>
      </c>
      <c r="E25" s="302">
        <v>1.0942000000000001</v>
      </c>
      <c r="F25" s="302">
        <v>1</v>
      </c>
      <c r="G25" s="320">
        <v>1</v>
      </c>
      <c r="H25" s="320">
        <v>1.0780000000000001</v>
      </c>
      <c r="I25" s="307">
        <v>751.5</v>
      </c>
      <c r="J25" s="580">
        <v>22269</v>
      </c>
      <c r="K25" s="321"/>
      <c r="L25" s="322"/>
    </row>
    <row r="26" spans="1:12">
      <c r="A26" s="302">
        <v>4</v>
      </c>
      <c r="B26" s="317">
        <v>20101</v>
      </c>
      <c r="C26" s="318" t="s">
        <v>92</v>
      </c>
      <c r="D26" s="319">
        <v>0.92901999999999996</v>
      </c>
      <c r="E26" s="302">
        <v>1.1368</v>
      </c>
      <c r="F26" s="302">
        <v>1</v>
      </c>
      <c r="G26" s="320">
        <v>1</v>
      </c>
      <c r="H26" s="320">
        <v>1.0780000000000001</v>
      </c>
      <c r="I26" s="307">
        <v>902.67</v>
      </c>
      <c r="J26" s="580">
        <v>42133</v>
      </c>
      <c r="K26" s="321"/>
      <c r="L26" s="322"/>
    </row>
    <row r="27" spans="1:12">
      <c r="A27" s="302">
        <v>5</v>
      </c>
      <c r="B27" s="317">
        <v>220101</v>
      </c>
      <c r="C27" s="318" t="s">
        <v>93</v>
      </c>
      <c r="D27" s="319">
        <v>1.0099026497486359</v>
      </c>
      <c r="E27" s="302">
        <v>1.1142000000000001</v>
      </c>
      <c r="F27" s="302">
        <v>1</v>
      </c>
      <c r="G27" s="320">
        <v>1.0426899999999999</v>
      </c>
      <c r="H27" s="320">
        <v>1.0780000000000001</v>
      </c>
      <c r="I27" s="307">
        <v>1002.81</v>
      </c>
      <c r="J27" s="580">
        <v>15730</v>
      </c>
      <c r="K27" s="321"/>
      <c r="L27" s="322"/>
    </row>
    <row r="28" spans="1:12">
      <c r="A28" s="302">
        <v>6</v>
      </c>
      <c r="B28" s="317">
        <v>420101</v>
      </c>
      <c r="C28" s="318" t="s">
        <v>94</v>
      </c>
      <c r="D28" s="319">
        <v>0.86338999999999999</v>
      </c>
      <c r="E28" s="302">
        <v>1.1581999999999999</v>
      </c>
      <c r="F28" s="302">
        <v>1</v>
      </c>
      <c r="G28" s="320">
        <v>1</v>
      </c>
      <c r="H28" s="320">
        <v>1.0780000000000001</v>
      </c>
      <c r="I28" s="307">
        <v>854.69</v>
      </c>
      <c r="J28" s="580">
        <v>20386</v>
      </c>
      <c r="K28" s="321"/>
      <c r="L28" s="322"/>
    </row>
    <row r="29" spans="1:12">
      <c r="A29" s="302">
        <v>7</v>
      </c>
      <c r="B29" s="317">
        <v>400601</v>
      </c>
      <c r="C29" s="318" t="s">
        <v>95</v>
      </c>
      <c r="D29" s="319">
        <v>0.99688312854918437</v>
      </c>
      <c r="E29" s="302">
        <v>1.1127</v>
      </c>
      <c r="F29" s="302">
        <v>1</v>
      </c>
      <c r="G29" s="320">
        <v>1.0627800000000001</v>
      </c>
      <c r="H29" s="320">
        <v>1.0780000000000001</v>
      </c>
      <c r="I29" s="307">
        <v>1007.59</v>
      </c>
      <c r="J29" s="580">
        <v>61499</v>
      </c>
      <c r="K29" s="321"/>
      <c r="L29" s="322"/>
    </row>
    <row r="30" spans="1:12">
      <c r="A30" s="302">
        <v>8</v>
      </c>
      <c r="B30" s="317">
        <v>250101</v>
      </c>
      <c r="C30" s="318" t="s">
        <v>96</v>
      </c>
      <c r="D30" s="319">
        <v>0.95679999999999998</v>
      </c>
      <c r="E30" s="302">
        <v>1</v>
      </c>
      <c r="F30" s="302">
        <v>1</v>
      </c>
      <c r="G30" s="320">
        <v>1</v>
      </c>
      <c r="H30" s="320">
        <v>1.0780000000000001</v>
      </c>
      <c r="I30" s="307">
        <v>817.79</v>
      </c>
      <c r="J30" s="580">
        <v>49967</v>
      </c>
      <c r="K30" s="321"/>
      <c r="L30" s="322"/>
    </row>
    <row r="31" spans="1:12">
      <c r="A31" s="302">
        <v>9</v>
      </c>
      <c r="B31" s="317">
        <v>260301</v>
      </c>
      <c r="C31" s="318" t="s">
        <v>97</v>
      </c>
      <c r="D31" s="319">
        <v>0.90185999999999999</v>
      </c>
      <c r="E31" s="302">
        <v>1</v>
      </c>
      <c r="F31" s="302">
        <v>1</v>
      </c>
      <c r="G31" s="320">
        <v>1</v>
      </c>
      <c r="H31" s="320">
        <v>1.0780000000000001</v>
      </c>
      <c r="I31" s="307">
        <v>770.83</v>
      </c>
      <c r="J31" s="580">
        <v>46963</v>
      </c>
      <c r="K31" s="321"/>
      <c r="L31" s="322"/>
    </row>
    <row r="33" spans="10:10">
      <c r="J33" s="312"/>
    </row>
    <row r="34" spans="10:10">
      <c r="J34" s="323"/>
    </row>
    <row r="35" spans="10:10">
      <c r="J35" s="312"/>
    </row>
    <row r="178" spans="1:1" ht="15.75">
      <c r="A178" s="468" t="s">
        <v>4206</v>
      </c>
    </row>
  </sheetData>
  <mergeCells count="4">
    <mergeCell ref="A8:D8"/>
    <mergeCell ref="A11:C11"/>
    <mergeCell ref="A13:D13"/>
    <mergeCell ref="A20:J20"/>
  </mergeCells>
  <conditionalFormatting sqref="A1">
    <cfRule type="duplicateValues" dxfId="85" priority="2"/>
  </conditionalFormatting>
  <conditionalFormatting sqref="A2">
    <cfRule type="duplicateValues" dxfId="84" priority="1"/>
  </conditionalFormatting>
  <pageMargins left="0.7" right="0.7" top="0.75" bottom="0.75" header="0.3" footer="0.3"/>
  <pageSetup paperSize="9" scale="6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78"/>
  <sheetViews>
    <sheetView zoomScale="85" workbookViewId="0">
      <selection activeCell="A497" sqref="A497:A498"/>
    </sheetView>
  </sheetViews>
  <sheetFormatPr defaultColWidth="9.140625" defaultRowHeight="15"/>
  <cols>
    <col min="1" max="1" width="18" style="12" customWidth="1"/>
    <col min="2" max="2" width="81.5703125" style="12" customWidth="1"/>
    <col min="3" max="3" width="20.140625" style="13" customWidth="1"/>
    <col min="4" max="4" width="46.140625" style="12" customWidth="1"/>
    <col min="5" max="5" width="15.28515625" style="14" customWidth="1"/>
    <col min="6" max="6" width="16.42578125" style="14" customWidth="1"/>
    <col min="7" max="7" width="16.7109375" style="14" customWidth="1"/>
    <col min="8" max="8" width="9.140625" style="12"/>
    <col min="9" max="9" width="21.7109375" style="15" customWidth="1"/>
    <col min="10" max="10" width="15.85546875" style="12" customWidth="1"/>
    <col min="11" max="16384" width="9.140625" style="12"/>
  </cols>
  <sheetData>
    <row r="1" spans="1:12" s="1" customFormat="1">
      <c r="A1" s="3" t="s">
        <v>98</v>
      </c>
      <c r="B1" s="4"/>
      <c r="C1" s="4"/>
      <c r="D1" s="5"/>
      <c r="G1" s="2"/>
    </row>
    <row r="2" spans="1:12" s="1" customFormat="1">
      <c r="A2" s="6" t="s">
        <v>99</v>
      </c>
      <c r="B2" s="4"/>
      <c r="C2" s="4"/>
      <c r="D2" s="5"/>
      <c r="G2" s="2"/>
    </row>
    <row r="3" spans="1:12" s="16" customFormat="1">
      <c r="A3" s="17"/>
      <c r="B3" s="18"/>
      <c r="C3" s="19"/>
      <c r="D3" s="18"/>
      <c r="I3" s="20"/>
    </row>
    <row r="4" spans="1:12" s="16" customFormat="1">
      <c r="A4" s="4"/>
      <c r="B4" s="4"/>
      <c r="C4" s="21"/>
      <c r="D4" s="4"/>
      <c r="E4" s="22"/>
      <c r="F4" s="22"/>
      <c r="G4" s="8" t="s">
        <v>100</v>
      </c>
      <c r="I4" s="20"/>
    </row>
    <row r="5" spans="1:12" s="16" customFormat="1" ht="12.75" customHeight="1">
      <c r="A5" s="4"/>
      <c r="B5" s="4"/>
      <c r="C5" s="21"/>
      <c r="D5" s="4"/>
      <c r="E5" s="22"/>
      <c r="F5" s="22"/>
      <c r="G5" s="8" t="s">
        <v>2</v>
      </c>
      <c r="I5" s="20"/>
    </row>
    <row r="6" spans="1:12" s="16" customFormat="1" ht="12.75" customHeight="1">
      <c r="A6" s="4"/>
      <c r="B6" s="4"/>
      <c r="C6" s="21"/>
      <c r="D6" s="4"/>
      <c r="E6" s="22"/>
      <c r="F6" s="22"/>
      <c r="G6" s="8" t="s">
        <v>3</v>
      </c>
      <c r="I6" s="20"/>
    </row>
    <row r="7" spans="1:12" s="16" customFormat="1" ht="12.75" customHeight="1">
      <c r="A7" s="4"/>
      <c r="B7" s="4"/>
      <c r="C7" s="21"/>
      <c r="D7" s="4"/>
      <c r="E7" s="23"/>
      <c r="F7" s="23"/>
      <c r="G7" s="24"/>
      <c r="I7" s="20"/>
    </row>
    <row r="8" spans="1:12" s="16" customFormat="1" ht="49.5" customHeight="1">
      <c r="A8" s="599" t="s">
        <v>101</v>
      </c>
      <c r="B8" s="599"/>
      <c r="C8" s="599"/>
      <c r="D8" s="599"/>
      <c r="E8" s="599"/>
      <c r="F8" s="599"/>
      <c r="G8" s="599"/>
      <c r="I8" s="20"/>
      <c r="J8" s="26"/>
    </row>
    <row r="9" spans="1:12" s="16" customFormat="1" ht="12.75" customHeight="1">
      <c r="A9" s="25"/>
      <c r="B9" s="25"/>
      <c r="C9" s="27"/>
      <c r="D9" s="25"/>
      <c r="E9" s="28"/>
      <c r="F9" s="28"/>
      <c r="G9" s="24" t="s">
        <v>102</v>
      </c>
      <c r="I9" s="20"/>
      <c r="J9" s="29"/>
    </row>
    <row r="10" spans="1:12" s="16" customFormat="1" ht="24.75" customHeight="1">
      <c r="A10" s="600" t="s">
        <v>103</v>
      </c>
      <c r="B10" s="603" t="s">
        <v>104</v>
      </c>
      <c r="C10" s="600" t="s">
        <v>105</v>
      </c>
      <c r="D10" s="606" t="s">
        <v>106</v>
      </c>
      <c r="E10" s="607"/>
      <c r="F10" s="607"/>
      <c r="G10" s="608"/>
      <c r="H10" s="30"/>
      <c r="I10" s="20"/>
      <c r="J10" s="29"/>
    </row>
    <row r="11" spans="1:12" s="16" customFormat="1" ht="24.75" customHeight="1">
      <c r="A11" s="601"/>
      <c r="B11" s="604"/>
      <c r="C11" s="601"/>
      <c r="D11" s="606" t="s">
        <v>107</v>
      </c>
      <c r="E11" s="608"/>
      <c r="F11" s="606" t="s">
        <v>108</v>
      </c>
      <c r="G11" s="608"/>
      <c r="I11" s="20"/>
      <c r="J11" s="26"/>
    </row>
    <row r="12" spans="1:12" s="16" customFormat="1" ht="62.25" customHeight="1">
      <c r="A12" s="602"/>
      <c r="B12" s="605"/>
      <c r="C12" s="602"/>
      <c r="D12" s="31" t="s">
        <v>109</v>
      </c>
      <c r="E12" s="32" t="s">
        <v>106</v>
      </c>
      <c r="F12" s="31" t="s">
        <v>109</v>
      </c>
      <c r="G12" s="32" t="s">
        <v>106</v>
      </c>
      <c r="I12" s="20"/>
      <c r="J12" s="26"/>
    </row>
    <row r="13" spans="1:12">
      <c r="A13" s="33" t="s">
        <v>110</v>
      </c>
      <c r="B13" s="34" t="s">
        <v>111</v>
      </c>
      <c r="C13" s="35">
        <v>482.73</v>
      </c>
      <c r="D13" s="35">
        <v>2.3263522051664491</v>
      </c>
      <c r="E13" s="36">
        <v>1012</v>
      </c>
      <c r="F13" s="35">
        <v>2.3263522051664491</v>
      </c>
      <c r="G13" s="36">
        <v>1012</v>
      </c>
      <c r="H13" s="37"/>
      <c r="J13" s="37"/>
      <c r="L13" s="37"/>
    </row>
    <row r="14" spans="1:12">
      <c r="A14" s="33" t="s">
        <v>112</v>
      </c>
      <c r="B14" s="38" t="s">
        <v>113</v>
      </c>
      <c r="C14" s="35">
        <v>2375.0500000000002</v>
      </c>
      <c r="D14" s="35">
        <v>1.0172417422791098</v>
      </c>
      <c r="E14" s="36">
        <v>2177</v>
      </c>
      <c r="F14" s="35">
        <v>1.1368181722490052</v>
      </c>
      <c r="G14" s="36">
        <v>2432</v>
      </c>
      <c r="H14" s="37"/>
      <c r="I14" s="39"/>
      <c r="J14" s="37"/>
      <c r="K14" s="37"/>
      <c r="L14" s="37"/>
    </row>
    <row r="15" spans="1:12">
      <c r="A15" s="33" t="s">
        <v>114</v>
      </c>
      <c r="B15" s="38" t="s">
        <v>115</v>
      </c>
      <c r="C15" s="35">
        <v>2375.0500000000002</v>
      </c>
      <c r="D15" s="35">
        <v>1.0172417422791098</v>
      </c>
      <c r="E15" s="36">
        <v>2177</v>
      </c>
      <c r="F15" s="35">
        <v>1.1368181722490052</v>
      </c>
      <c r="G15" s="36">
        <v>2432</v>
      </c>
      <c r="H15" s="37"/>
      <c r="J15" s="37"/>
      <c r="L15" s="37"/>
    </row>
    <row r="16" spans="1:12">
      <c r="A16" s="33" t="s">
        <v>116</v>
      </c>
      <c r="B16" s="38" t="s">
        <v>117</v>
      </c>
      <c r="C16" s="35">
        <v>2375.0500000000002</v>
      </c>
      <c r="D16" s="35">
        <v>0.85977137323424768</v>
      </c>
      <c r="E16" s="36">
        <v>1840</v>
      </c>
      <c r="F16" s="35">
        <v>0.9515589145491673</v>
      </c>
      <c r="G16" s="36">
        <v>2036</v>
      </c>
      <c r="H16" s="37"/>
      <c r="J16" s="37"/>
      <c r="L16" s="37"/>
    </row>
    <row r="17" spans="1:12">
      <c r="A17" s="33" t="s">
        <v>118</v>
      </c>
      <c r="B17" s="38" t="s">
        <v>119</v>
      </c>
      <c r="C17" s="35">
        <v>2375.0500000000002</v>
      </c>
      <c r="D17" s="35">
        <v>0.68251194711690277</v>
      </c>
      <c r="E17" s="36">
        <v>1460</v>
      </c>
      <c r="F17" s="35">
        <v>0.68251194711690277</v>
      </c>
      <c r="G17" s="36">
        <v>1460</v>
      </c>
      <c r="H17" s="37"/>
      <c r="J17" s="37"/>
      <c r="L17" s="37"/>
    </row>
    <row r="18" spans="1:12">
      <c r="A18" s="33" t="s">
        <v>120</v>
      </c>
      <c r="B18" s="38" t="s">
        <v>121</v>
      </c>
      <c r="C18" s="35">
        <v>2375.0500000000002</v>
      </c>
      <c r="D18" s="35">
        <v>1.0100839982316161</v>
      </c>
      <c r="E18" s="36">
        <v>2161</v>
      </c>
      <c r="F18" s="35">
        <v>1.0100839982316161</v>
      </c>
      <c r="G18" s="36">
        <v>2161</v>
      </c>
      <c r="H18" s="37"/>
      <c r="J18" s="37"/>
      <c r="L18" s="37"/>
    </row>
    <row r="19" spans="1:12">
      <c r="A19" s="33" t="s">
        <v>122</v>
      </c>
      <c r="B19" s="38" t="s">
        <v>123</v>
      </c>
      <c r="C19" s="35">
        <v>2375.0500000000002</v>
      </c>
      <c r="D19" s="35">
        <v>0.83324561588177082</v>
      </c>
      <c r="E19" s="36">
        <v>1783</v>
      </c>
      <c r="F19" s="35">
        <v>0.83324561588177082</v>
      </c>
      <c r="G19" s="36">
        <v>1783</v>
      </c>
      <c r="H19" s="37"/>
      <c r="J19" s="37"/>
      <c r="L19" s="37"/>
    </row>
    <row r="20" spans="1:12">
      <c r="A20" s="33" t="s">
        <v>124</v>
      </c>
      <c r="B20" s="38" t="s">
        <v>125</v>
      </c>
      <c r="C20" s="35">
        <v>2375.0500000000002</v>
      </c>
      <c r="D20" s="35">
        <v>0.6286183448769499</v>
      </c>
      <c r="E20" s="36">
        <v>1345</v>
      </c>
      <c r="F20" s="35">
        <v>0.69345908507189313</v>
      </c>
      <c r="G20" s="36">
        <v>1484</v>
      </c>
      <c r="H20" s="37"/>
      <c r="J20" s="37"/>
      <c r="L20" s="37"/>
    </row>
    <row r="21" spans="1:12">
      <c r="A21" s="33" t="s">
        <v>126</v>
      </c>
      <c r="B21" s="38" t="s">
        <v>127</v>
      </c>
      <c r="C21" s="35">
        <v>2375.0500000000002</v>
      </c>
      <c r="D21" s="35">
        <v>0.58651396812698675</v>
      </c>
      <c r="E21" s="36">
        <v>1255</v>
      </c>
      <c r="F21" s="35">
        <v>0.6530388833919285</v>
      </c>
      <c r="G21" s="36">
        <v>1397</v>
      </c>
      <c r="H21" s="37"/>
      <c r="J21" s="37"/>
      <c r="L21" s="37"/>
    </row>
    <row r="22" spans="1:12">
      <c r="A22" s="33" t="s">
        <v>128</v>
      </c>
      <c r="B22" s="38" t="s">
        <v>129</v>
      </c>
      <c r="C22" s="35">
        <v>2375.0500000000002</v>
      </c>
      <c r="D22" s="35">
        <v>0.56504073598450555</v>
      </c>
      <c r="E22" s="36">
        <v>1209</v>
      </c>
      <c r="F22" s="35">
        <v>0.6244079072019536</v>
      </c>
      <c r="G22" s="36">
        <v>1336</v>
      </c>
      <c r="H22" s="37"/>
      <c r="J22" s="37"/>
      <c r="L22" s="37"/>
    </row>
    <row r="23" spans="1:12">
      <c r="A23" s="33" t="s">
        <v>130</v>
      </c>
      <c r="B23" s="38" t="s">
        <v>131</v>
      </c>
      <c r="C23" s="35">
        <v>2375.0500000000002</v>
      </c>
      <c r="D23" s="35">
        <v>0.95450622092166471</v>
      </c>
      <c r="E23" s="36">
        <v>2042</v>
      </c>
      <c r="F23" s="35">
        <v>1.0563988126565755</v>
      </c>
      <c r="G23" s="36">
        <v>2260</v>
      </c>
      <c r="H23" s="37"/>
      <c r="J23" s="37"/>
      <c r="L23" s="37"/>
    </row>
    <row r="24" spans="1:12">
      <c r="A24" s="33" t="s">
        <v>132</v>
      </c>
      <c r="B24" s="38" t="s">
        <v>133</v>
      </c>
      <c r="C24" s="35">
        <v>2375.0500000000002</v>
      </c>
      <c r="D24" s="35">
        <v>0.61430285678196239</v>
      </c>
      <c r="E24" s="36">
        <v>1314</v>
      </c>
      <c r="F24" s="35">
        <v>0.68251194711690277</v>
      </c>
      <c r="G24" s="36">
        <v>1460</v>
      </c>
      <c r="H24" s="37"/>
      <c r="J24" s="37"/>
      <c r="L24" s="37"/>
    </row>
    <row r="25" spans="1:12">
      <c r="A25" s="33" t="s">
        <v>134</v>
      </c>
      <c r="B25" s="38" t="s">
        <v>135</v>
      </c>
      <c r="C25" s="35">
        <v>2375.0500000000002</v>
      </c>
      <c r="D25" s="35">
        <v>0.76503652554683055</v>
      </c>
      <c r="E25" s="36">
        <v>1637</v>
      </c>
      <c r="F25" s="35">
        <v>0.84545588513926018</v>
      </c>
      <c r="G25" s="36">
        <v>1809</v>
      </c>
      <c r="H25" s="37"/>
      <c r="J25" s="37"/>
      <c r="L25" s="37"/>
    </row>
    <row r="26" spans="1:12">
      <c r="A26" s="33" t="s">
        <v>136</v>
      </c>
      <c r="B26" s="38" t="s">
        <v>137</v>
      </c>
      <c r="C26" s="35">
        <v>2375.0500000000002</v>
      </c>
      <c r="D26" s="35">
        <v>0.92882255110418721</v>
      </c>
      <c r="E26" s="36">
        <v>1987</v>
      </c>
      <c r="F26" s="35">
        <v>1.0315572303740974</v>
      </c>
      <c r="G26" s="36">
        <v>2207</v>
      </c>
      <c r="H26" s="37"/>
      <c r="J26" s="37"/>
      <c r="L26" s="37"/>
    </row>
    <row r="27" spans="1:12">
      <c r="A27" s="33" t="s">
        <v>138</v>
      </c>
      <c r="B27" s="38" t="s">
        <v>139</v>
      </c>
      <c r="C27" s="35">
        <v>2375.0500000000002</v>
      </c>
      <c r="D27" s="35">
        <v>0.57051430496200073</v>
      </c>
      <c r="E27" s="36">
        <v>1221</v>
      </c>
      <c r="F27" s="35">
        <v>0.63030251994694841</v>
      </c>
      <c r="G27" s="36">
        <v>1349</v>
      </c>
      <c r="H27" s="37"/>
      <c r="J27" s="37"/>
      <c r="L27" s="37"/>
    </row>
    <row r="28" spans="1:12">
      <c r="A28" s="33" t="s">
        <v>140</v>
      </c>
      <c r="B28" s="38" t="s">
        <v>141</v>
      </c>
      <c r="C28" s="35">
        <v>2375.0500000000002</v>
      </c>
      <c r="D28" s="35">
        <v>0.65261783962442887</v>
      </c>
      <c r="E28" s="36">
        <v>1396</v>
      </c>
      <c r="F28" s="35">
        <v>0.72545841140186518</v>
      </c>
      <c r="G28" s="36">
        <v>1552</v>
      </c>
      <c r="H28" s="37"/>
      <c r="J28" s="37"/>
      <c r="L28" s="37"/>
    </row>
    <row r="29" spans="1:12">
      <c r="A29" s="40" t="s">
        <v>142</v>
      </c>
      <c r="B29" s="38" t="s">
        <v>143</v>
      </c>
      <c r="C29" s="35">
        <v>2375.0500000000002</v>
      </c>
      <c r="D29" s="35">
        <v>1.3351297867413316</v>
      </c>
      <c r="E29" s="36">
        <v>2857</v>
      </c>
      <c r="F29" s="35">
        <v>1.4837582366687017</v>
      </c>
      <c r="G29" s="36">
        <v>3175</v>
      </c>
      <c r="H29" s="37"/>
      <c r="J29" s="37"/>
      <c r="L29" s="37"/>
    </row>
    <row r="30" spans="1:12">
      <c r="A30" s="33" t="s">
        <v>144</v>
      </c>
      <c r="B30" s="38" t="s">
        <v>145</v>
      </c>
      <c r="C30" s="35">
        <v>2375.0500000000002</v>
      </c>
      <c r="D30" s="35">
        <v>0.6644070651144186</v>
      </c>
      <c r="E30" s="36">
        <v>1422</v>
      </c>
      <c r="F30" s="35">
        <v>0.73640554935685554</v>
      </c>
      <c r="G30" s="36">
        <v>1576</v>
      </c>
      <c r="H30" s="37"/>
      <c r="J30" s="37"/>
      <c r="L30" s="37"/>
    </row>
    <row r="31" spans="1:12">
      <c r="A31" s="33" t="s">
        <v>146</v>
      </c>
      <c r="B31" s="38" t="s">
        <v>147</v>
      </c>
      <c r="C31" s="35">
        <v>2375.0500000000002</v>
      </c>
      <c r="D31" s="35">
        <v>0.64924948948443184</v>
      </c>
      <c r="E31" s="36">
        <v>1389</v>
      </c>
      <c r="F31" s="35">
        <v>0.71703753605187259</v>
      </c>
      <c r="G31" s="36">
        <v>1534</v>
      </c>
      <c r="H31" s="37"/>
      <c r="J31" s="37"/>
      <c r="L31" s="37"/>
    </row>
    <row r="32" spans="1:12">
      <c r="A32" s="33" t="s">
        <v>148</v>
      </c>
      <c r="B32" s="38" t="s">
        <v>149</v>
      </c>
      <c r="C32" s="35">
        <v>2375.0500000000002</v>
      </c>
      <c r="D32" s="35">
        <v>0.6286183448769499</v>
      </c>
      <c r="E32" s="36">
        <v>1345</v>
      </c>
      <c r="F32" s="35">
        <v>0.69345908507189313</v>
      </c>
      <c r="G32" s="36">
        <v>1484</v>
      </c>
      <c r="H32" s="37"/>
      <c r="J32" s="37"/>
      <c r="L32" s="37"/>
    </row>
    <row r="33" spans="1:12">
      <c r="A33" s="33" t="s">
        <v>150</v>
      </c>
      <c r="B33" s="38" t="s">
        <v>151</v>
      </c>
      <c r="C33" s="35">
        <v>2375.0500000000002</v>
      </c>
      <c r="D33" s="35">
        <v>0.62524999473695286</v>
      </c>
      <c r="E33" s="36">
        <v>1338</v>
      </c>
      <c r="F33" s="35">
        <v>0.69219595376939425</v>
      </c>
      <c r="G33" s="36">
        <v>1481</v>
      </c>
      <c r="H33" s="37"/>
      <c r="J33" s="37"/>
      <c r="L33" s="37"/>
    </row>
    <row r="34" spans="1:12">
      <c r="A34" s="33" t="s">
        <v>152</v>
      </c>
      <c r="B34" s="38" t="s">
        <v>153</v>
      </c>
      <c r="C34" s="35">
        <v>2375.0500000000002</v>
      </c>
      <c r="D34" s="35">
        <v>0.58651396812698675</v>
      </c>
      <c r="E34" s="36">
        <v>1255</v>
      </c>
      <c r="F34" s="35">
        <v>0.6530388833919285</v>
      </c>
      <c r="G34" s="36">
        <v>1397</v>
      </c>
      <c r="H34" s="37"/>
      <c r="J34" s="37"/>
      <c r="L34" s="37"/>
    </row>
    <row r="35" spans="1:12">
      <c r="A35" s="33" t="s">
        <v>154</v>
      </c>
      <c r="B35" s="38" t="s">
        <v>155</v>
      </c>
      <c r="C35" s="35">
        <v>2375.0500000000002</v>
      </c>
      <c r="D35" s="35">
        <v>0.64040757036693963</v>
      </c>
      <c r="E35" s="36">
        <v>1370</v>
      </c>
      <c r="F35" s="35">
        <v>0.64040757036693963</v>
      </c>
      <c r="G35" s="36">
        <v>1370</v>
      </c>
      <c r="H35" s="37"/>
      <c r="J35" s="37"/>
      <c r="L35" s="37"/>
    </row>
    <row r="36" spans="1:12">
      <c r="A36" s="33" t="s">
        <v>156</v>
      </c>
      <c r="B36" s="38" t="s">
        <v>157</v>
      </c>
      <c r="C36" s="35">
        <v>2375.0500000000002</v>
      </c>
      <c r="D36" s="35">
        <v>0.56504073598450555</v>
      </c>
      <c r="E36" s="36">
        <v>1209</v>
      </c>
      <c r="F36" s="35">
        <v>0.6244079072019536</v>
      </c>
      <c r="G36" s="36">
        <v>1336</v>
      </c>
      <c r="H36" s="37"/>
      <c r="J36" s="37"/>
      <c r="L36" s="37"/>
    </row>
    <row r="37" spans="1:12">
      <c r="A37" s="33" t="s">
        <v>158</v>
      </c>
      <c r="B37" s="38" t="s">
        <v>159</v>
      </c>
      <c r="C37" s="35">
        <v>2375.0500000000002</v>
      </c>
      <c r="D37" s="35">
        <v>0.82945622197427415</v>
      </c>
      <c r="E37" s="36">
        <v>1775</v>
      </c>
      <c r="F37" s="35">
        <v>0.92040167575419463</v>
      </c>
      <c r="G37" s="36">
        <v>1969</v>
      </c>
      <c r="H37" s="37"/>
      <c r="J37" s="37"/>
      <c r="L37" s="37"/>
    </row>
    <row r="38" spans="1:12">
      <c r="A38" s="33" t="s">
        <v>160</v>
      </c>
      <c r="B38" s="38" t="s">
        <v>161</v>
      </c>
      <c r="C38" s="35">
        <v>2375.0500000000002</v>
      </c>
      <c r="D38" s="35">
        <v>0.62356581966695435</v>
      </c>
      <c r="E38" s="36">
        <v>1334</v>
      </c>
      <c r="F38" s="35">
        <v>0.69261699753689387</v>
      </c>
      <c r="G38" s="36">
        <v>1482</v>
      </c>
      <c r="H38" s="37"/>
      <c r="J38" s="37"/>
      <c r="L38" s="37"/>
    </row>
    <row r="39" spans="1:12">
      <c r="A39" s="33" t="s">
        <v>162</v>
      </c>
      <c r="B39" s="38" t="s">
        <v>163</v>
      </c>
      <c r="C39" s="35">
        <v>2375.0500000000002</v>
      </c>
      <c r="D39" s="35">
        <v>0.46230605671459546</v>
      </c>
      <c r="E39" s="36">
        <v>989</v>
      </c>
      <c r="F39" s="35">
        <v>0.5086208711395549</v>
      </c>
      <c r="G39" s="36">
        <v>1088</v>
      </c>
      <c r="H39" s="37"/>
      <c r="J39" s="37"/>
      <c r="L39" s="37"/>
    </row>
    <row r="40" spans="1:12">
      <c r="A40" s="33" t="s">
        <v>164</v>
      </c>
      <c r="B40" s="38" t="s">
        <v>165</v>
      </c>
      <c r="C40" s="35">
        <v>2375.0500000000002</v>
      </c>
      <c r="D40" s="35">
        <v>0.64040757036693963</v>
      </c>
      <c r="E40" s="36">
        <v>1370</v>
      </c>
      <c r="F40" s="35">
        <v>0.64040757036693963</v>
      </c>
      <c r="G40" s="36">
        <v>1370</v>
      </c>
      <c r="H40" s="37"/>
      <c r="J40" s="37"/>
      <c r="L40" s="37"/>
    </row>
    <row r="41" spans="1:12">
      <c r="A41" s="33" t="s">
        <v>166</v>
      </c>
      <c r="B41" s="38" t="s">
        <v>167</v>
      </c>
      <c r="C41" s="35">
        <v>2375.0500000000002</v>
      </c>
      <c r="D41" s="35">
        <v>0.56504073598450555</v>
      </c>
      <c r="E41" s="36">
        <v>1209</v>
      </c>
      <c r="F41" s="35">
        <v>0.6244079072019536</v>
      </c>
      <c r="G41" s="36">
        <v>1336</v>
      </c>
      <c r="H41" s="37"/>
      <c r="J41" s="37"/>
      <c r="L41" s="37"/>
    </row>
    <row r="42" spans="1:12">
      <c r="A42" s="33" t="s">
        <v>168</v>
      </c>
      <c r="B42" s="38" t="s">
        <v>169</v>
      </c>
      <c r="C42" s="35">
        <v>2375.0500000000002</v>
      </c>
      <c r="D42" s="35">
        <v>0.64924948948443184</v>
      </c>
      <c r="E42" s="36">
        <v>1389</v>
      </c>
      <c r="F42" s="35">
        <v>0.71703753605187259</v>
      </c>
      <c r="G42" s="36">
        <v>1534</v>
      </c>
      <c r="H42" s="37"/>
      <c r="J42" s="37"/>
      <c r="L42" s="37"/>
    </row>
    <row r="43" spans="1:12">
      <c r="A43" s="33" t="s">
        <v>170</v>
      </c>
      <c r="B43" s="38" t="s">
        <v>171</v>
      </c>
      <c r="C43" s="35">
        <v>2375.0500000000002</v>
      </c>
      <c r="D43" s="35">
        <v>0.6286183448769499</v>
      </c>
      <c r="E43" s="36">
        <v>1345</v>
      </c>
      <c r="F43" s="35">
        <v>0.69345908507189313</v>
      </c>
      <c r="G43" s="36">
        <v>1484</v>
      </c>
      <c r="H43" s="37"/>
      <c r="J43" s="37"/>
      <c r="L43" s="37"/>
    </row>
    <row r="44" spans="1:12">
      <c r="A44" s="33" t="s">
        <v>172</v>
      </c>
      <c r="B44" s="38" t="s">
        <v>173</v>
      </c>
      <c r="C44" s="35">
        <v>2375.0500000000002</v>
      </c>
      <c r="D44" s="35">
        <v>0.56167238584450851</v>
      </c>
      <c r="E44" s="36">
        <v>1202</v>
      </c>
      <c r="F44" s="35">
        <v>0.56167238584450851</v>
      </c>
      <c r="G44" s="36">
        <v>1202</v>
      </c>
      <c r="H44" s="37"/>
      <c r="J44" s="37"/>
      <c r="L44" s="37"/>
    </row>
    <row r="45" spans="1:12">
      <c r="A45" s="33" t="s">
        <v>174</v>
      </c>
      <c r="B45" s="38" t="s">
        <v>175</v>
      </c>
      <c r="C45" s="35">
        <v>2375.0500000000002</v>
      </c>
      <c r="D45" s="35">
        <v>0.47830571987958143</v>
      </c>
      <c r="E45" s="36">
        <v>1023</v>
      </c>
      <c r="F45" s="35">
        <v>0.57598787393949602</v>
      </c>
      <c r="G45" s="36">
        <v>1232</v>
      </c>
      <c r="H45" s="37"/>
      <c r="J45" s="37"/>
      <c r="L45" s="37"/>
    </row>
    <row r="46" spans="1:12">
      <c r="A46" s="33" t="s">
        <v>176</v>
      </c>
      <c r="B46" s="38" t="s">
        <v>177</v>
      </c>
      <c r="C46" s="35">
        <v>2375.0500000000002</v>
      </c>
      <c r="D46" s="35">
        <v>0.58651396812698675</v>
      </c>
      <c r="E46" s="36">
        <v>1255</v>
      </c>
      <c r="F46" s="35">
        <v>0.6530388833919285</v>
      </c>
      <c r="G46" s="36">
        <v>1397</v>
      </c>
      <c r="H46" s="37"/>
      <c r="J46" s="37"/>
      <c r="L46" s="37"/>
    </row>
    <row r="47" spans="1:12">
      <c r="A47" s="41" t="s">
        <v>178</v>
      </c>
      <c r="B47" s="42" t="s">
        <v>179</v>
      </c>
      <c r="C47" s="35">
        <v>2375.0500000000002</v>
      </c>
      <c r="D47" s="35">
        <v>0.42988568661712384</v>
      </c>
      <c r="E47" s="36">
        <v>920</v>
      </c>
      <c r="F47" s="35">
        <v>0.6530388833919285</v>
      </c>
      <c r="G47" s="36">
        <v>1397</v>
      </c>
      <c r="H47" s="37"/>
      <c r="J47" s="37"/>
      <c r="L47" s="37"/>
    </row>
    <row r="48" spans="1:12">
      <c r="A48" s="33" t="s">
        <v>180</v>
      </c>
      <c r="B48" s="38" t="s">
        <v>181</v>
      </c>
      <c r="C48" s="35">
        <v>2375.0500000000002</v>
      </c>
      <c r="D48" s="35">
        <v>0.72924780530936184</v>
      </c>
      <c r="E48" s="36">
        <v>1560</v>
      </c>
      <c r="F48" s="35">
        <v>0.84924527904675684</v>
      </c>
      <c r="G48" s="36">
        <v>1817</v>
      </c>
      <c r="H48" s="37"/>
      <c r="J48" s="37"/>
      <c r="L48" s="37"/>
    </row>
    <row r="49" spans="1:12" ht="25.5">
      <c r="A49" s="41" t="s">
        <v>182</v>
      </c>
      <c r="B49" s="43" t="s">
        <v>183</v>
      </c>
      <c r="C49" s="35">
        <v>2375.0500000000002</v>
      </c>
      <c r="D49" s="35">
        <v>0.27452053640975976</v>
      </c>
      <c r="E49" s="36">
        <v>587</v>
      </c>
      <c r="F49" s="35">
        <v>0.3014673375297362</v>
      </c>
      <c r="G49" s="36">
        <v>645</v>
      </c>
      <c r="H49" s="37"/>
      <c r="J49" s="37"/>
      <c r="L49" s="37"/>
    </row>
    <row r="50" spans="1:12" ht="25.5">
      <c r="A50" s="41" t="s">
        <v>184</v>
      </c>
      <c r="B50" s="43" t="s">
        <v>185</v>
      </c>
      <c r="C50" s="35">
        <v>2375.0500000000002</v>
      </c>
      <c r="D50" s="35">
        <v>0.41346497968463819</v>
      </c>
      <c r="E50" s="36">
        <v>885</v>
      </c>
      <c r="F50" s="35">
        <v>0.41346497968463819</v>
      </c>
      <c r="G50" s="36">
        <v>885</v>
      </c>
      <c r="H50" s="37"/>
      <c r="J50" s="37"/>
      <c r="L50" s="37"/>
    </row>
    <row r="51" spans="1:12">
      <c r="A51" s="44" t="s">
        <v>186</v>
      </c>
      <c r="B51" s="45" t="s">
        <v>187</v>
      </c>
      <c r="C51" s="35">
        <v>482.73</v>
      </c>
      <c r="D51" s="35">
        <v>1.1227808505789987</v>
      </c>
      <c r="E51" s="36">
        <v>488</v>
      </c>
      <c r="F51" s="35">
        <v>1.3527230542953617</v>
      </c>
      <c r="G51" s="36">
        <v>588</v>
      </c>
      <c r="H51" s="37"/>
      <c r="J51" s="37"/>
      <c r="L51" s="37"/>
    </row>
    <row r="52" spans="1:12">
      <c r="A52" s="33" t="s">
        <v>188</v>
      </c>
      <c r="B52" s="38" t="s">
        <v>189</v>
      </c>
      <c r="C52" s="35">
        <v>482.73</v>
      </c>
      <c r="D52" s="35">
        <v>1.1662834296604727</v>
      </c>
      <c r="E52" s="36">
        <v>507</v>
      </c>
      <c r="F52" s="35">
        <v>1.3610092598346901</v>
      </c>
      <c r="G52" s="36">
        <v>592</v>
      </c>
      <c r="H52" s="37"/>
      <c r="J52" s="37"/>
      <c r="L52" s="37"/>
    </row>
    <row r="53" spans="1:12">
      <c r="A53" s="33" t="s">
        <v>190</v>
      </c>
      <c r="B53" s="38" t="s">
        <v>191</v>
      </c>
      <c r="C53" s="35">
        <v>482.73</v>
      </c>
      <c r="D53" s="35">
        <v>1.5723075010875645</v>
      </c>
      <c r="E53" s="36">
        <v>684</v>
      </c>
      <c r="F53" s="35">
        <v>1.8271083214219128</v>
      </c>
      <c r="G53" s="36">
        <v>795</v>
      </c>
      <c r="H53" s="37"/>
      <c r="J53" s="37"/>
      <c r="L53" s="37"/>
    </row>
    <row r="54" spans="1:12">
      <c r="A54" s="33" t="s">
        <v>192</v>
      </c>
      <c r="B54" s="38" t="s">
        <v>193</v>
      </c>
      <c r="C54" s="35">
        <v>482.73</v>
      </c>
      <c r="D54" s="35">
        <v>1.1227808505789987</v>
      </c>
      <c r="E54" s="36">
        <v>488</v>
      </c>
      <c r="F54" s="35">
        <v>1.3527230542953617</v>
      </c>
      <c r="G54" s="36">
        <v>588</v>
      </c>
      <c r="H54" s="37"/>
      <c r="J54" s="37"/>
      <c r="L54" s="37"/>
    </row>
    <row r="55" spans="1:12">
      <c r="A55" s="33" t="s">
        <v>194</v>
      </c>
      <c r="B55" s="38" t="s">
        <v>195</v>
      </c>
      <c r="C55" s="35">
        <v>482.73</v>
      </c>
      <c r="D55" s="35">
        <v>1.5723075010875645</v>
      </c>
      <c r="E55" s="36">
        <v>684</v>
      </c>
      <c r="F55" s="35">
        <v>1.8271083214219128</v>
      </c>
      <c r="G55" s="36">
        <v>795</v>
      </c>
      <c r="H55" s="37"/>
      <c r="J55" s="37"/>
      <c r="L55" s="37"/>
    </row>
    <row r="56" spans="1:12">
      <c r="A56" s="33" t="s">
        <v>196</v>
      </c>
      <c r="B56" s="38" t="s">
        <v>197</v>
      </c>
      <c r="C56" s="35">
        <v>482.73</v>
      </c>
      <c r="D56" s="35">
        <v>2.5272926894951628</v>
      </c>
      <c r="E56" s="36">
        <v>1099</v>
      </c>
      <c r="F56" s="35">
        <v>2.8069521264474964</v>
      </c>
      <c r="G56" s="36">
        <v>1221</v>
      </c>
      <c r="H56" s="37"/>
      <c r="J56" s="37"/>
      <c r="L56" s="37"/>
    </row>
    <row r="57" spans="1:12">
      <c r="A57" s="33" t="s">
        <v>198</v>
      </c>
      <c r="B57" s="38" t="s">
        <v>199</v>
      </c>
      <c r="C57" s="35">
        <v>482.73</v>
      </c>
      <c r="D57" s="35">
        <v>1.1227808505789987</v>
      </c>
      <c r="E57" s="36">
        <v>488</v>
      </c>
      <c r="F57" s="35">
        <v>1.3527230542953617</v>
      </c>
      <c r="G57" s="36">
        <v>588</v>
      </c>
      <c r="H57" s="37"/>
      <c r="J57" s="37"/>
      <c r="L57" s="37"/>
    </row>
    <row r="58" spans="1:12">
      <c r="A58" s="33" t="s">
        <v>200</v>
      </c>
      <c r="B58" s="38" t="s">
        <v>201</v>
      </c>
      <c r="C58" s="35">
        <v>482.73</v>
      </c>
      <c r="D58" s="35">
        <v>1.0585627576492034</v>
      </c>
      <c r="E58" s="36">
        <v>460</v>
      </c>
      <c r="F58" s="35">
        <v>1.0585627576492034</v>
      </c>
      <c r="G58" s="36">
        <v>460</v>
      </c>
      <c r="H58" s="37"/>
      <c r="J58" s="37"/>
      <c r="L58" s="37"/>
    </row>
    <row r="59" spans="1:12">
      <c r="A59" s="33" t="s">
        <v>202</v>
      </c>
      <c r="B59" s="38" t="s">
        <v>203</v>
      </c>
      <c r="C59" s="35">
        <v>482.73</v>
      </c>
      <c r="D59" s="35">
        <v>2.3263522051664491</v>
      </c>
      <c r="E59" s="36">
        <v>1012</v>
      </c>
      <c r="F59" s="35">
        <v>2.3263522051664491</v>
      </c>
      <c r="G59" s="36">
        <v>1012</v>
      </c>
      <c r="H59" s="37"/>
      <c r="J59" s="37"/>
      <c r="L59" s="37"/>
    </row>
    <row r="60" spans="1:12">
      <c r="A60" s="33" t="s">
        <v>204</v>
      </c>
      <c r="B60" s="38" t="s">
        <v>205</v>
      </c>
      <c r="C60" s="35">
        <v>482.73</v>
      </c>
      <c r="D60" s="35">
        <v>1.3610092598346901</v>
      </c>
      <c r="E60" s="36">
        <v>592</v>
      </c>
      <c r="F60" s="35">
        <v>1.5143040623122657</v>
      </c>
      <c r="G60" s="36">
        <v>659</v>
      </c>
      <c r="H60" s="37"/>
      <c r="J60" s="37"/>
      <c r="L60" s="37"/>
    </row>
    <row r="61" spans="1:12">
      <c r="A61" s="33" t="s">
        <v>206</v>
      </c>
      <c r="B61" s="38" t="s">
        <v>207</v>
      </c>
      <c r="C61" s="35">
        <v>482.73</v>
      </c>
      <c r="D61" s="35">
        <v>1.3610092598346901</v>
      </c>
      <c r="E61" s="36">
        <v>592</v>
      </c>
      <c r="F61" s="35">
        <v>1.5143040623122657</v>
      </c>
      <c r="G61" s="36">
        <v>659</v>
      </c>
      <c r="H61" s="37"/>
      <c r="J61" s="37"/>
      <c r="L61" s="37"/>
    </row>
    <row r="62" spans="1:12">
      <c r="A62" s="33" t="s">
        <v>208</v>
      </c>
      <c r="B62" s="38" t="s">
        <v>209</v>
      </c>
      <c r="C62" s="35">
        <v>482.73</v>
      </c>
      <c r="D62" s="35">
        <v>1.7608186771072856</v>
      </c>
      <c r="E62" s="36">
        <v>766</v>
      </c>
      <c r="F62" s="35">
        <v>2.1336979263770637</v>
      </c>
      <c r="G62" s="36">
        <v>928</v>
      </c>
      <c r="H62" s="37"/>
      <c r="J62" s="37"/>
      <c r="L62" s="37"/>
    </row>
    <row r="63" spans="1:12">
      <c r="A63" s="33" t="s">
        <v>210</v>
      </c>
      <c r="B63" s="38" t="s">
        <v>211</v>
      </c>
      <c r="C63" s="35">
        <v>482.73</v>
      </c>
      <c r="D63" s="35">
        <v>1.1227808505789987</v>
      </c>
      <c r="E63" s="36">
        <v>488</v>
      </c>
      <c r="F63" s="35">
        <v>1.3527230542953617</v>
      </c>
      <c r="G63" s="36">
        <v>588</v>
      </c>
      <c r="H63" s="37"/>
      <c r="J63" s="37"/>
      <c r="L63" s="37"/>
    </row>
    <row r="64" spans="1:12">
      <c r="A64" s="33" t="s">
        <v>212</v>
      </c>
      <c r="B64" s="38" t="s">
        <v>213</v>
      </c>
      <c r="C64" s="35">
        <v>482.73</v>
      </c>
      <c r="D64" s="35">
        <v>1.8809686574275475</v>
      </c>
      <c r="E64" s="36">
        <v>818</v>
      </c>
      <c r="F64" s="35">
        <v>2.2828496260849751</v>
      </c>
      <c r="G64" s="36">
        <v>993</v>
      </c>
      <c r="H64" s="37"/>
      <c r="J64" s="37"/>
      <c r="L64" s="37"/>
    </row>
    <row r="65" spans="1:12">
      <c r="A65" s="33" t="s">
        <v>214</v>
      </c>
      <c r="B65" s="38" t="s">
        <v>215</v>
      </c>
      <c r="C65" s="35">
        <v>482.73</v>
      </c>
      <c r="D65" s="35">
        <v>1.7628902284921177</v>
      </c>
      <c r="E65" s="36">
        <v>767</v>
      </c>
      <c r="F65" s="35">
        <v>1.7628902284921177</v>
      </c>
      <c r="G65" s="36">
        <v>767</v>
      </c>
      <c r="H65" s="37"/>
      <c r="J65" s="37"/>
      <c r="L65" s="37"/>
    </row>
    <row r="66" spans="1:12">
      <c r="A66" s="33" t="s">
        <v>216</v>
      </c>
      <c r="B66" s="38" t="s">
        <v>217</v>
      </c>
      <c r="C66" s="35">
        <v>482.73</v>
      </c>
      <c r="D66" s="35">
        <v>1.43972821245831</v>
      </c>
      <c r="E66" s="36">
        <v>626</v>
      </c>
      <c r="F66" s="35">
        <v>1.7442462660286289</v>
      </c>
      <c r="G66" s="36">
        <v>759</v>
      </c>
      <c r="H66" s="37"/>
      <c r="J66" s="37"/>
      <c r="L66" s="37"/>
    </row>
    <row r="67" spans="1:12">
      <c r="A67" s="33" t="s">
        <v>218</v>
      </c>
      <c r="B67" s="38" t="s">
        <v>219</v>
      </c>
      <c r="C67" s="35">
        <v>482.73</v>
      </c>
      <c r="D67" s="35">
        <v>1.481159240154952</v>
      </c>
      <c r="E67" s="36">
        <v>644</v>
      </c>
      <c r="F67" s="35">
        <v>1.7898203964949351</v>
      </c>
      <c r="G67" s="36">
        <v>778</v>
      </c>
      <c r="H67" s="37"/>
      <c r="J67" s="37"/>
      <c r="L67" s="37"/>
    </row>
    <row r="68" spans="1:12">
      <c r="A68" s="33" t="s">
        <v>220</v>
      </c>
      <c r="B68" s="38" t="s">
        <v>221</v>
      </c>
      <c r="C68" s="35">
        <v>482.73</v>
      </c>
      <c r="D68" s="35">
        <v>1.1227808505789987</v>
      </c>
      <c r="E68" s="36">
        <v>488</v>
      </c>
      <c r="F68" s="35">
        <v>1.3527230542953617</v>
      </c>
      <c r="G68" s="36">
        <v>588</v>
      </c>
      <c r="H68" s="37"/>
      <c r="J68" s="37"/>
      <c r="L68" s="37"/>
    </row>
    <row r="69" spans="1:12" ht="15" customHeight="1">
      <c r="A69" s="33" t="s">
        <v>222</v>
      </c>
      <c r="B69" s="38" t="s">
        <v>223</v>
      </c>
      <c r="C69" s="35">
        <v>482.73</v>
      </c>
      <c r="D69" s="35">
        <v>1.1227808505789987</v>
      </c>
      <c r="E69" s="36">
        <v>488</v>
      </c>
      <c r="F69" s="35">
        <v>1.3527230542953617</v>
      </c>
      <c r="G69" s="36">
        <v>588</v>
      </c>
      <c r="H69" s="37"/>
      <c r="J69" s="37"/>
      <c r="L69" s="37"/>
    </row>
    <row r="70" spans="1:12">
      <c r="A70" s="33" t="s">
        <v>224</v>
      </c>
      <c r="B70" s="38" t="s">
        <v>225</v>
      </c>
      <c r="C70" s="35">
        <v>482.73</v>
      </c>
      <c r="D70" s="35">
        <v>1.0585627576492034</v>
      </c>
      <c r="E70" s="36">
        <v>460</v>
      </c>
      <c r="F70" s="35">
        <v>1.216000662896443</v>
      </c>
      <c r="G70" s="36">
        <v>529</v>
      </c>
      <c r="H70" s="37"/>
      <c r="J70" s="37"/>
      <c r="L70" s="37"/>
    </row>
    <row r="71" spans="1:12">
      <c r="A71" s="33" t="s">
        <v>226</v>
      </c>
      <c r="B71" s="38" t="s">
        <v>227</v>
      </c>
      <c r="C71" s="35">
        <v>482.73</v>
      </c>
      <c r="D71" s="35">
        <v>1.0668489631885318</v>
      </c>
      <c r="E71" s="36">
        <v>464</v>
      </c>
      <c r="F71" s="35">
        <v>1.2719325502869099</v>
      </c>
      <c r="G71" s="36">
        <v>553</v>
      </c>
      <c r="H71" s="37"/>
      <c r="J71" s="37"/>
      <c r="L71" s="37"/>
    </row>
    <row r="72" spans="1:12">
      <c r="A72" s="33" t="s">
        <v>228</v>
      </c>
      <c r="B72" s="38" t="s">
        <v>229</v>
      </c>
      <c r="C72" s="35">
        <v>482.73</v>
      </c>
      <c r="D72" s="35">
        <v>1.0585627576492034</v>
      </c>
      <c r="E72" s="36">
        <v>460</v>
      </c>
      <c r="F72" s="35">
        <v>1.0585627576492034</v>
      </c>
      <c r="G72" s="36">
        <v>460</v>
      </c>
      <c r="H72" s="37"/>
      <c r="J72" s="37"/>
      <c r="L72" s="37"/>
    </row>
    <row r="73" spans="1:12">
      <c r="A73" s="33" t="s">
        <v>230</v>
      </c>
      <c r="B73" s="38" t="s">
        <v>231</v>
      </c>
      <c r="C73" s="35">
        <v>482.73</v>
      </c>
      <c r="D73" s="35">
        <v>1.1227808505789987</v>
      </c>
      <c r="E73" s="36">
        <v>488</v>
      </c>
      <c r="F73" s="35">
        <v>1.3610092598346901</v>
      </c>
      <c r="G73" s="36">
        <v>592</v>
      </c>
      <c r="H73" s="37"/>
      <c r="J73" s="37"/>
      <c r="L73" s="37"/>
    </row>
    <row r="74" spans="1:12">
      <c r="A74" s="33" t="s">
        <v>232</v>
      </c>
      <c r="B74" s="38" t="s">
        <v>233</v>
      </c>
      <c r="C74" s="35">
        <v>482.73</v>
      </c>
      <c r="D74" s="35">
        <v>1.3465084001408654</v>
      </c>
      <c r="E74" s="36">
        <v>586</v>
      </c>
      <c r="F74" s="35">
        <v>1.5598781927785719</v>
      </c>
      <c r="G74" s="36">
        <v>678</v>
      </c>
      <c r="H74" s="37"/>
      <c r="J74" s="37"/>
      <c r="L74" s="37"/>
    </row>
    <row r="75" spans="1:12">
      <c r="A75" s="33" t="s">
        <v>234</v>
      </c>
      <c r="B75" s="38" t="s">
        <v>235</v>
      </c>
      <c r="C75" s="35">
        <v>482.73</v>
      </c>
      <c r="D75" s="35">
        <v>0.7706171151575415</v>
      </c>
      <c r="E75" s="36">
        <v>335</v>
      </c>
      <c r="F75" s="35">
        <v>0.85969382470532174</v>
      </c>
      <c r="G75" s="36">
        <v>374</v>
      </c>
      <c r="H75" s="37"/>
      <c r="J75" s="37"/>
      <c r="L75" s="37"/>
    </row>
    <row r="76" spans="1:12">
      <c r="A76" s="33" t="s">
        <v>236</v>
      </c>
      <c r="B76" s="38" t="s">
        <v>237</v>
      </c>
      <c r="C76" s="35">
        <v>482.73</v>
      </c>
      <c r="D76" s="35">
        <v>0.6152507612951339</v>
      </c>
      <c r="E76" s="36">
        <v>268</v>
      </c>
      <c r="F76" s="35">
        <v>0.67739730284009692</v>
      </c>
      <c r="G76" s="36">
        <v>295</v>
      </c>
      <c r="H76" s="37"/>
      <c r="J76" s="37"/>
      <c r="L76" s="37"/>
    </row>
    <row r="77" spans="1:12">
      <c r="A77" s="33" t="s">
        <v>238</v>
      </c>
      <c r="B77" s="38" t="s">
        <v>239</v>
      </c>
      <c r="C77" s="35">
        <v>482.73</v>
      </c>
      <c r="D77" s="35">
        <v>1.0585627576492034</v>
      </c>
      <c r="E77" s="36">
        <v>460</v>
      </c>
      <c r="F77" s="35">
        <v>1.0585627576492034</v>
      </c>
      <c r="G77" s="36">
        <v>460</v>
      </c>
      <c r="H77" s="37"/>
      <c r="J77" s="37"/>
      <c r="L77" s="37"/>
    </row>
    <row r="78" spans="1:12">
      <c r="A78" s="33" t="s">
        <v>240</v>
      </c>
      <c r="B78" s="38" t="s">
        <v>241</v>
      </c>
      <c r="C78" s="35">
        <v>482.73</v>
      </c>
      <c r="D78" s="35">
        <v>1.1165661964245022</v>
      </c>
      <c r="E78" s="36">
        <v>486</v>
      </c>
      <c r="F78" s="35">
        <v>1.3527230542953617</v>
      </c>
      <c r="G78" s="36">
        <v>588</v>
      </c>
      <c r="H78" s="37"/>
      <c r="J78" s="37"/>
      <c r="L78" s="37"/>
    </row>
    <row r="79" spans="1:12">
      <c r="A79" s="33" t="s">
        <v>242</v>
      </c>
      <c r="B79" s="38" t="s">
        <v>243</v>
      </c>
      <c r="C79" s="35">
        <v>482.73</v>
      </c>
      <c r="D79" s="35">
        <v>1.1165661964245022</v>
      </c>
      <c r="E79" s="36">
        <v>486</v>
      </c>
      <c r="F79" s="35">
        <v>1.3527230542953617</v>
      </c>
      <c r="G79" s="36">
        <v>588</v>
      </c>
      <c r="H79" s="37"/>
      <c r="J79" s="37"/>
      <c r="L79" s="37"/>
    </row>
    <row r="80" spans="1:12">
      <c r="A80" s="33" t="s">
        <v>244</v>
      </c>
      <c r="B80" s="38" t="s">
        <v>245</v>
      </c>
      <c r="C80" s="35">
        <v>482.73</v>
      </c>
      <c r="D80" s="35">
        <v>1.0585627576492034</v>
      </c>
      <c r="E80" s="36">
        <v>460</v>
      </c>
      <c r="F80" s="35">
        <v>1.0585627576492034</v>
      </c>
      <c r="G80" s="36">
        <v>460</v>
      </c>
      <c r="H80" s="37"/>
      <c r="J80" s="37"/>
      <c r="L80" s="37"/>
    </row>
    <row r="81" spans="1:12">
      <c r="A81" s="33" t="s">
        <v>246</v>
      </c>
      <c r="B81" s="38" t="s">
        <v>247</v>
      </c>
      <c r="C81" s="35">
        <v>482.73</v>
      </c>
      <c r="D81" s="35">
        <v>1.1227808505789987</v>
      </c>
      <c r="E81" s="36">
        <v>488</v>
      </c>
      <c r="F81" s="35">
        <v>1.3527230542953617</v>
      </c>
      <c r="G81" s="36">
        <v>588</v>
      </c>
      <c r="H81" s="37"/>
      <c r="J81" s="37"/>
      <c r="L81" s="37"/>
    </row>
    <row r="82" spans="1:12">
      <c r="A82" s="33" t="s">
        <v>248</v>
      </c>
      <c r="B82" s="38" t="s">
        <v>249</v>
      </c>
      <c r="C82" s="35">
        <v>482.73</v>
      </c>
      <c r="D82" s="35">
        <v>1.1227808505789987</v>
      </c>
      <c r="E82" s="36">
        <v>488</v>
      </c>
      <c r="F82" s="35">
        <v>1.3527230542953617</v>
      </c>
      <c r="G82" s="36">
        <v>588</v>
      </c>
      <c r="H82" s="37"/>
      <c r="J82" s="37"/>
      <c r="L82" s="37"/>
    </row>
    <row r="83" spans="1:12">
      <c r="A83" s="33" t="s">
        <v>250</v>
      </c>
      <c r="B83" s="38" t="s">
        <v>251</v>
      </c>
      <c r="C83" s="35">
        <v>482.73</v>
      </c>
      <c r="D83" s="35">
        <v>1.1227808505789987</v>
      </c>
      <c r="E83" s="36">
        <v>488</v>
      </c>
      <c r="F83" s="35">
        <v>1.3527230542953617</v>
      </c>
      <c r="G83" s="36">
        <v>588</v>
      </c>
      <c r="H83" s="37"/>
      <c r="J83" s="37"/>
      <c r="L83" s="37"/>
    </row>
    <row r="84" spans="1:12">
      <c r="A84" s="33" t="s">
        <v>252</v>
      </c>
      <c r="B84" s="38" t="s">
        <v>253</v>
      </c>
      <c r="C84" s="35">
        <v>482.73</v>
      </c>
      <c r="D84" s="35">
        <v>1.0109170757980652</v>
      </c>
      <c r="E84" s="36">
        <v>440</v>
      </c>
      <c r="F84" s="35">
        <v>1.1227808505789987</v>
      </c>
      <c r="G84" s="36">
        <v>488</v>
      </c>
      <c r="H84" s="37"/>
      <c r="J84" s="37"/>
      <c r="L84" s="37"/>
    </row>
    <row r="85" spans="1:12">
      <c r="A85" s="33" t="s">
        <v>254</v>
      </c>
      <c r="B85" s="38" t="s">
        <v>255</v>
      </c>
      <c r="C85" s="35">
        <v>482.73</v>
      </c>
      <c r="D85" s="35">
        <v>1.7131729952561472</v>
      </c>
      <c r="E85" s="36">
        <v>745</v>
      </c>
      <c r="F85" s="35">
        <v>1.9928324322084809</v>
      </c>
      <c r="G85" s="36">
        <v>867</v>
      </c>
      <c r="H85" s="37"/>
      <c r="J85" s="37"/>
      <c r="L85" s="37"/>
    </row>
    <row r="86" spans="1:12" ht="25.5">
      <c r="A86" s="41" t="s">
        <v>256</v>
      </c>
      <c r="B86" s="43" t="s">
        <v>257</v>
      </c>
      <c r="C86" s="35">
        <v>482.73</v>
      </c>
      <c r="D86" s="35">
        <v>0.47852836989621528</v>
      </c>
      <c r="E86" s="36">
        <v>208</v>
      </c>
      <c r="F86" s="35">
        <v>0.52617405174735354</v>
      </c>
      <c r="G86" s="36">
        <v>229</v>
      </c>
      <c r="H86" s="37"/>
      <c r="J86" s="37"/>
      <c r="L86" s="37"/>
    </row>
    <row r="87" spans="1:12" ht="25.5">
      <c r="A87" s="41" t="s">
        <v>258</v>
      </c>
      <c r="B87" s="43" t="s">
        <v>259</v>
      </c>
      <c r="C87" s="35">
        <v>482.73</v>
      </c>
      <c r="D87" s="35">
        <v>0.70432747084291425</v>
      </c>
      <c r="E87" s="36">
        <v>306</v>
      </c>
      <c r="F87" s="35">
        <v>0.70432747084291425</v>
      </c>
      <c r="G87" s="36">
        <v>306</v>
      </c>
      <c r="H87" s="37"/>
      <c r="J87" s="37"/>
      <c r="L87" s="37"/>
    </row>
    <row r="88" spans="1:12" ht="18" customHeight="1">
      <c r="A88" s="41" t="s">
        <v>260</v>
      </c>
      <c r="B88" s="42" t="s">
        <v>261</v>
      </c>
      <c r="C88" s="35">
        <v>482.73</v>
      </c>
      <c r="D88" s="35">
        <v>1.0109170757980652</v>
      </c>
      <c r="E88" s="36">
        <v>440</v>
      </c>
      <c r="F88" s="35">
        <v>1.1227808505789987</v>
      </c>
      <c r="G88" s="36">
        <v>488</v>
      </c>
      <c r="H88" s="37"/>
      <c r="J88" s="37"/>
      <c r="L88" s="37"/>
    </row>
    <row r="89" spans="1:12" ht="28.5" customHeight="1">
      <c r="A89" s="33" t="s">
        <v>262</v>
      </c>
      <c r="B89" s="34" t="s">
        <v>263</v>
      </c>
      <c r="C89" s="35">
        <v>482.73</v>
      </c>
      <c r="D89" s="35">
        <v>2.3263522051664491</v>
      </c>
      <c r="E89" s="36">
        <v>1012</v>
      </c>
      <c r="F89" s="35">
        <v>2.3263522051664491</v>
      </c>
      <c r="G89" s="36">
        <v>1012</v>
      </c>
      <c r="H89" s="37"/>
      <c r="J89" s="37"/>
      <c r="L89" s="37"/>
    </row>
    <row r="90" spans="1:12" ht="18" customHeight="1">
      <c r="A90" s="33" t="s">
        <v>264</v>
      </c>
      <c r="B90" s="34" t="s">
        <v>265</v>
      </c>
      <c r="C90" s="35">
        <v>482.73</v>
      </c>
      <c r="D90" s="35">
        <v>2.3263522051664491</v>
      </c>
      <c r="E90" s="36">
        <v>1012</v>
      </c>
      <c r="F90" s="35">
        <v>2.3263522051664491</v>
      </c>
      <c r="G90" s="36">
        <v>1012</v>
      </c>
      <c r="H90" s="37"/>
      <c r="J90" s="37"/>
      <c r="L90" s="37"/>
    </row>
    <row r="91" spans="1:12" ht="33.75" customHeight="1">
      <c r="A91" s="33" t="s">
        <v>266</v>
      </c>
      <c r="B91" s="38" t="s">
        <v>267</v>
      </c>
      <c r="C91" s="35">
        <v>482.73</v>
      </c>
      <c r="D91" s="35">
        <v>1.1662834296604727</v>
      </c>
      <c r="E91" s="36">
        <v>507</v>
      </c>
      <c r="F91" s="35">
        <v>1.3610092598346901</v>
      </c>
      <c r="G91" s="36">
        <v>592</v>
      </c>
      <c r="H91" s="37"/>
      <c r="J91" s="37"/>
      <c r="L91" s="37"/>
    </row>
    <row r="92" spans="1:12" ht="18" customHeight="1">
      <c r="A92" s="33" t="s">
        <v>268</v>
      </c>
      <c r="B92" s="38" t="s">
        <v>269</v>
      </c>
      <c r="C92" s="35">
        <v>482.73</v>
      </c>
      <c r="D92" s="35">
        <v>1.5723075010875645</v>
      </c>
      <c r="E92" s="36">
        <v>684</v>
      </c>
      <c r="F92" s="35">
        <v>1.8271083214219128</v>
      </c>
      <c r="G92" s="36">
        <v>795</v>
      </c>
      <c r="H92" s="37"/>
      <c r="J92" s="37"/>
      <c r="L92" s="37"/>
    </row>
    <row r="93" spans="1:12" ht="30" customHeight="1">
      <c r="A93" s="33" t="s">
        <v>270</v>
      </c>
      <c r="B93" s="38" t="s">
        <v>271</v>
      </c>
      <c r="C93" s="35">
        <v>482.73</v>
      </c>
      <c r="D93" s="35">
        <v>1.5723075010875645</v>
      </c>
      <c r="E93" s="36">
        <v>684</v>
      </c>
      <c r="F93" s="35">
        <v>1.8271083214219128</v>
      </c>
      <c r="G93" s="36">
        <v>795</v>
      </c>
      <c r="H93" s="37"/>
      <c r="J93" s="37"/>
      <c r="L93" s="37"/>
    </row>
    <row r="94" spans="1:12" ht="27" customHeight="1">
      <c r="A94" s="33" t="s">
        <v>272</v>
      </c>
      <c r="B94" s="38" t="s">
        <v>273</v>
      </c>
      <c r="C94" s="35">
        <v>482.73</v>
      </c>
      <c r="D94" s="35">
        <v>1.0585627576492034</v>
      </c>
      <c r="E94" s="36">
        <v>460</v>
      </c>
      <c r="F94" s="35">
        <v>1.0585627576492034</v>
      </c>
      <c r="G94" s="36">
        <v>460</v>
      </c>
      <c r="H94" s="37"/>
      <c r="J94" s="37"/>
      <c r="L94" s="37"/>
    </row>
    <row r="95" spans="1:12" ht="33.75" customHeight="1">
      <c r="A95" s="33" t="s">
        <v>274</v>
      </c>
      <c r="B95" s="38" t="s">
        <v>275</v>
      </c>
      <c r="C95" s="35">
        <v>482.73</v>
      </c>
      <c r="D95" s="35">
        <v>2.3263522051664491</v>
      </c>
      <c r="E95" s="36">
        <v>1012</v>
      </c>
      <c r="F95" s="35">
        <v>2.3263522051664491</v>
      </c>
      <c r="G95" s="36">
        <v>1012</v>
      </c>
      <c r="H95" s="37"/>
      <c r="J95" s="37"/>
      <c r="L95" s="37"/>
    </row>
    <row r="96" spans="1:12">
      <c r="A96" s="33" t="s">
        <v>276</v>
      </c>
      <c r="B96" s="38" t="s">
        <v>277</v>
      </c>
      <c r="C96" s="35">
        <v>482.73</v>
      </c>
      <c r="D96" s="35">
        <v>1.151782569966648</v>
      </c>
      <c r="E96" s="36">
        <v>501</v>
      </c>
      <c r="F96" s="35">
        <v>1.276075653056574</v>
      </c>
      <c r="G96" s="36">
        <v>555</v>
      </c>
      <c r="H96" s="37"/>
      <c r="J96" s="37"/>
      <c r="L96" s="37"/>
    </row>
    <row r="97" spans="1:12" ht="18" customHeight="1">
      <c r="A97" s="33" t="s">
        <v>278</v>
      </c>
      <c r="B97" s="38" t="s">
        <v>279</v>
      </c>
      <c r="C97" s="35">
        <v>482.73</v>
      </c>
      <c r="D97" s="35">
        <v>1.7608186771072856</v>
      </c>
      <c r="E97" s="36">
        <v>766</v>
      </c>
      <c r="F97" s="35">
        <v>2.1336979263770637</v>
      </c>
      <c r="G97" s="36">
        <v>928</v>
      </c>
      <c r="H97" s="37"/>
      <c r="J97" s="37"/>
      <c r="L97" s="37"/>
    </row>
    <row r="98" spans="1:12" ht="30" customHeight="1">
      <c r="A98" s="33" t="s">
        <v>280</v>
      </c>
      <c r="B98" s="38" t="s">
        <v>281</v>
      </c>
      <c r="C98" s="35">
        <v>482.73</v>
      </c>
      <c r="D98" s="35">
        <v>1.1227808505789987</v>
      </c>
      <c r="E98" s="36">
        <v>488</v>
      </c>
      <c r="F98" s="35">
        <v>1.3527230542953617</v>
      </c>
      <c r="G98" s="36">
        <v>588</v>
      </c>
      <c r="H98" s="37"/>
      <c r="J98" s="37"/>
      <c r="L98" s="37"/>
    </row>
    <row r="99" spans="1:12" ht="27" customHeight="1">
      <c r="A99" s="33" t="s">
        <v>282</v>
      </c>
      <c r="B99" s="38" t="s">
        <v>283</v>
      </c>
      <c r="C99" s="35">
        <v>482.73</v>
      </c>
      <c r="D99" s="35">
        <v>1.43972821245831</v>
      </c>
      <c r="E99" s="36">
        <v>626</v>
      </c>
      <c r="F99" s="35">
        <v>1.7442462660286289</v>
      </c>
      <c r="G99" s="36">
        <v>759</v>
      </c>
      <c r="H99" s="37"/>
      <c r="J99" s="37"/>
      <c r="L99" s="37"/>
    </row>
    <row r="100" spans="1:12" ht="33.75" customHeight="1">
      <c r="A100" s="33" t="s">
        <v>284</v>
      </c>
      <c r="B100" s="38" t="s">
        <v>285</v>
      </c>
      <c r="C100" s="35">
        <v>482.73</v>
      </c>
      <c r="D100" s="35">
        <v>1.1227808505789987</v>
      </c>
      <c r="E100" s="36">
        <v>488</v>
      </c>
      <c r="F100" s="35">
        <v>1.3527230542953617</v>
      </c>
      <c r="G100" s="36">
        <v>588</v>
      </c>
      <c r="H100" s="37"/>
      <c r="J100" s="37"/>
      <c r="L100" s="37"/>
    </row>
    <row r="101" spans="1:12">
      <c r="A101" s="33" t="s">
        <v>286</v>
      </c>
      <c r="B101" s="38" t="s">
        <v>287</v>
      </c>
      <c r="C101" s="35">
        <v>482.73</v>
      </c>
      <c r="D101" s="35">
        <v>2.5272926894951628</v>
      </c>
      <c r="E101" s="36">
        <v>1099</v>
      </c>
      <c r="F101" s="35">
        <v>2.8069521264474964</v>
      </c>
      <c r="G101" s="36">
        <v>1221</v>
      </c>
      <c r="H101" s="37"/>
      <c r="J101" s="37"/>
      <c r="L101" s="37"/>
    </row>
    <row r="102" spans="1:12" ht="18" customHeight="1">
      <c r="A102" s="33" t="s">
        <v>288</v>
      </c>
      <c r="B102" s="38" t="s">
        <v>289</v>
      </c>
      <c r="C102" s="35">
        <v>482.73</v>
      </c>
      <c r="D102" s="35">
        <v>1.481159240154952</v>
      </c>
      <c r="E102" s="36">
        <v>644</v>
      </c>
      <c r="F102" s="35">
        <v>1.7898203964949351</v>
      </c>
      <c r="G102" s="36">
        <v>778</v>
      </c>
      <c r="H102" s="37"/>
      <c r="J102" s="37"/>
      <c r="L102" s="37"/>
    </row>
    <row r="103" spans="1:12" ht="30" customHeight="1">
      <c r="A103" s="33" t="s">
        <v>290</v>
      </c>
      <c r="B103" s="38" t="s">
        <v>291</v>
      </c>
      <c r="C103" s="35">
        <v>482.73</v>
      </c>
      <c r="D103" s="35">
        <v>1.1227808505789987</v>
      </c>
      <c r="E103" s="36">
        <v>488</v>
      </c>
      <c r="F103" s="35">
        <v>1.3527230542953617</v>
      </c>
      <c r="G103" s="36">
        <v>588</v>
      </c>
      <c r="H103" s="37"/>
      <c r="J103" s="37"/>
      <c r="L103" s="37"/>
    </row>
    <row r="104" spans="1:12" ht="27" customHeight="1">
      <c r="A104" s="33" t="s">
        <v>292</v>
      </c>
      <c r="B104" s="38" t="s">
        <v>293</v>
      </c>
      <c r="C104" s="35">
        <v>482.73</v>
      </c>
      <c r="D104" s="35">
        <v>1.0585627576492034</v>
      </c>
      <c r="E104" s="36">
        <v>460</v>
      </c>
      <c r="F104" s="35">
        <v>1.216000662896443</v>
      </c>
      <c r="G104" s="36">
        <v>529</v>
      </c>
      <c r="H104" s="37"/>
      <c r="J104" s="37"/>
      <c r="L104" s="37"/>
    </row>
    <row r="105" spans="1:12" ht="33.75" customHeight="1">
      <c r="A105" s="33" t="s">
        <v>294</v>
      </c>
      <c r="B105" s="38" t="s">
        <v>295</v>
      </c>
      <c r="C105" s="35">
        <v>482.73</v>
      </c>
      <c r="D105" s="35">
        <v>1.0585627576492034</v>
      </c>
      <c r="E105" s="36">
        <v>460</v>
      </c>
      <c r="F105" s="35">
        <v>1.0585627576492034</v>
      </c>
      <c r="G105" s="36">
        <v>460</v>
      </c>
      <c r="H105" s="37"/>
      <c r="J105" s="37"/>
      <c r="L105" s="37"/>
    </row>
    <row r="106" spans="1:12">
      <c r="A106" s="33" t="s">
        <v>296</v>
      </c>
      <c r="B106" s="38" t="s">
        <v>297</v>
      </c>
      <c r="C106" s="35">
        <v>482.73</v>
      </c>
      <c r="D106" s="35">
        <v>1.1227808505789987</v>
      </c>
      <c r="E106" s="36">
        <v>488</v>
      </c>
      <c r="F106" s="35">
        <v>1.3527230542953617</v>
      </c>
      <c r="G106" s="36">
        <v>588</v>
      </c>
      <c r="H106" s="37"/>
      <c r="J106" s="37"/>
      <c r="L106" s="37"/>
    </row>
    <row r="107" spans="1:12">
      <c r="A107" s="33" t="s">
        <v>298</v>
      </c>
      <c r="B107" s="38" t="s">
        <v>299</v>
      </c>
      <c r="C107" s="35">
        <v>482.73</v>
      </c>
      <c r="D107" s="35">
        <v>0.7706171151575415</v>
      </c>
      <c r="E107" s="36">
        <v>335</v>
      </c>
      <c r="F107" s="35">
        <v>0.85969382470532174</v>
      </c>
      <c r="G107" s="36">
        <v>374</v>
      </c>
      <c r="H107" s="37"/>
      <c r="J107" s="37"/>
      <c r="L107" s="37"/>
    </row>
    <row r="108" spans="1:12">
      <c r="A108" s="33" t="s">
        <v>300</v>
      </c>
      <c r="B108" s="38" t="s">
        <v>301</v>
      </c>
      <c r="C108" s="35">
        <v>482.73</v>
      </c>
      <c r="D108" s="35">
        <v>0.6152507612951339</v>
      </c>
      <c r="E108" s="36">
        <v>268</v>
      </c>
      <c r="F108" s="35">
        <v>0.67739730284009692</v>
      </c>
      <c r="G108" s="36">
        <v>295</v>
      </c>
      <c r="H108" s="37"/>
      <c r="J108" s="37"/>
      <c r="L108" s="37"/>
    </row>
    <row r="109" spans="1:12">
      <c r="A109" s="33" t="s">
        <v>302</v>
      </c>
      <c r="B109" s="38" t="s">
        <v>303</v>
      </c>
      <c r="C109" s="35">
        <v>482.73</v>
      </c>
      <c r="D109" s="35">
        <v>1.0585627576492034</v>
      </c>
      <c r="E109" s="36">
        <v>460</v>
      </c>
      <c r="F109" s="35">
        <v>1.0585627576492034</v>
      </c>
      <c r="G109" s="36">
        <v>460</v>
      </c>
      <c r="H109" s="37"/>
      <c r="J109" s="37"/>
      <c r="L109" s="37"/>
    </row>
    <row r="110" spans="1:12" ht="19.5" customHeight="1">
      <c r="A110" s="33" t="s">
        <v>304</v>
      </c>
      <c r="B110" s="38" t="s">
        <v>305</v>
      </c>
      <c r="C110" s="35">
        <v>482.73</v>
      </c>
      <c r="D110" s="35">
        <v>1.1165661964245022</v>
      </c>
      <c r="E110" s="36">
        <v>486</v>
      </c>
      <c r="F110" s="35">
        <v>1.3527230542953617</v>
      </c>
      <c r="G110" s="36">
        <v>588</v>
      </c>
      <c r="H110" s="37"/>
      <c r="J110" s="37"/>
      <c r="L110" s="37"/>
    </row>
    <row r="111" spans="1:12">
      <c r="A111" s="33" t="s">
        <v>306</v>
      </c>
      <c r="B111" s="38" t="s">
        <v>307</v>
      </c>
      <c r="C111" s="35">
        <v>482.73</v>
      </c>
      <c r="D111" s="35">
        <v>1.0585627576492034</v>
      </c>
      <c r="E111" s="36">
        <v>460</v>
      </c>
      <c r="F111" s="35">
        <v>1.0585627576492034</v>
      </c>
      <c r="G111" s="36">
        <v>460</v>
      </c>
      <c r="H111" s="37"/>
      <c r="J111" s="37"/>
      <c r="L111" s="37"/>
    </row>
    <row r="112" spans="1:12">
      <c r="A112" s="33" t="s">
        <v>308</v>
      </c>
      <c r="B112" s="38" t="s">
        <v>309</v>
      </c>
      <c r="C112" s="35">
        <v>482.73</v>
      </c>
      <c r="D112" s="35">
        <v>1.1227808505789987</v>
      </c>
      <c r="E112" s="36">
        <v>488</v>
      </c>
      <c r="F112" s="35">
        <v>1.3527230542953617</v>
      </c>
      <c r="G112" s="36">
        <v>588</v>
      </c>
      <c r="H112" s="37"/>
      <c r="J112" s="37"/>
      <c r="L112" s="37"/>
    </row>
    <row r="113" spans="1:12">
      <c r="A113" s="33" t="s">
        <v>310</v>
      </c>
      <c r="B113" s="38" t="s">
        <v>311</v>
      </c>
      <c r="C113" s="35">
        <v>482.73</v>
      </c>
      <c r="D113" s="35">
        <v>1.1227808505789987</v>
      </c>
      <c r="E113" s="36">
        <v>488</v>
      </c>
      <c r="F113" s="35">
        <v>1.3527230542953617</v>
      </c>
      <c r="G113" s="36">
        <v>588</v>
      </c>
      <c r="H113" s="37"/>
      <c r="J113" s="37"/>
      <c r="L113" s="37"/>
    </row>
    <row r="114" spans="1:12">
      <c r="A114" s="46" t="s">
        <v>312</v>
      </c>
      <c r="B114" s="47" t="s">
        <v>313</v>
      </c>
      <c r="C114" s="35">
        <v>482.73</v>
      </c>
      <c r="D114" s="35">
        <v>1.1227808505789987</v>
      </c>
      <c r="E114" s="48">
        <v>488</v>
      </c>
      <c r="F114" s="35">
        <v>1.3527230542953617</v>
      </c>
      <c r="G114" s="48">
        <v>588</v>
      </c>
      <c r="H114" s="37"/>
      <c r="J114" s="37"/>
      <c r="L114" s="37"/>
    </row>
    <row r="115" spans="1:12">
      <c r="A115" s="33" t="s">
        <v>314</v>
      </c>
      <c r="B115" s="38" t="s">
        <v>315</v>
      </c>
      <c r="C115" s="35">
        <v>482.73</v>
      </c>
      <c r="D115" s="35">
        <v>1.0109170757980652</v>
      </c>
      <c r="E115" s="36">
        <v>440</v>
      </c>
      <c r="F115" s="35">
        <v>1.1227808505789987</v>
      </c>
      <c r="G115" s="36">
        <v>488</v>
      </c>
      <c r="H115" s="37"/>
      <c r="J115" s="37"/>
      <c r="L115" s="37"/>
    </row>
    <row r="116" spans="1:12">
      <c r="A116" s="33" t="s">
        <v>316</v>
      </c>
      <c r="B116" s="38" t="s">
        <v>317</v>
      </c>
      <c r="C116" s="35">
        <v>482.73</v>
      </c>
      <c r="D116" s="35">
        <v>1.7131729952561472</v>
      </c>
      <c r="E116" s="36">
        <v>745</v>
      </c>
      <c r="F116" s="35">
        <v>1.9928324322084809</v>
      </c>
      <c r="G116" s="36">
        <v>867</v>
      </c>
      <c r="H116" s="37"/>
      <c r="J116" s="37"/>
      <c r="L116" s="37"/>
    </row>
    <row r="178" spans="1:4" ht="15.75">
      <c r="A178" s="461" t="s">
        <v>4206</v>
      </c>
      <c r="B178" s="462"/>
      <c r="C178" s="450"/>
      <c r="D178" s="462"/>
    </row>
  </sheetData>
  <autoFilter ref="A12:L116" xr:uid="{00000000-0009-0000-0000-000003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3" priority="23"/>
  </conditionalFormatting>
  <conditionalFormatting sqref="A117:A1048576 A3:A83">
    <cfRule type="duplicateValues" dxfId="82" priority="19"/>
  </conditionalFormatting>
  <conditionalFormatting sqref="A84:A87 A96 A107:A109">
    <cfRule type="duplicateValues" dxfId="81" priority="14"/>
  </conditionalFormatting>
  <conditionalFormatting sqref="A114">
    <cfRule type="duplicateValues" dxfId="80" priority="13"/>
  </conditionalFormatting>
  <conditionalFormatting sqref="A115:A116">
    <cfRule type="duplicateValues" dxfId="79" priority="12"/>
  </conditionalFormatting>
  <conditionalFormatting sqref="A88:A91">
    <cfRule type="duplicateValues" dxfId="78" priority="10"/>
  </conditionalFormatting>
  <conditionalFormatting sqref="A92:A95">
    <cfRule type="duplicateValues" dxfId="77" priority="9"/>
  </conditionalFormatting>
  <conditionalFormatting sqref="A97:A101">
    <cfRule type="duplicateValues" dxfId="76" priority="7"/>
  </conditionalFormatting>
  <conditionalFormatting sqref="A102:A106">
    <cfRule type="duplicateValues" dxfId="75" priority="6"/>
  </conditionalFormatting>
  <conditionalFormatting sqref="A1">
    <cfRule type="duplicateValues" dxfId="74" priority="5"/>
  </conditionalFormatting>
  <conditionalFormatting sqref="A2">
    <cfRule type="duplicateValues" dxfId="73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75"/>
  <sheetViews>
    <sheetView topLeftCell="A168" zoomScale="80" workbookViewId="0">
      <selection activeCell="I184" sqref="I184"/>
    </sheetView>
  </sheetViews>
  <sheetFormatPr defaultColWidth="9.140625" defaultRowHeight="15"/>
  <cols>
    <col min="1" max="1" width="17.28515625" style="325" customWidth="1"/>
    <col min="2" max="2" width="64.140625" style="383" customWidth="1"/>
    <col min="3" max="3" width="24.42578125" style="383" customWidth="1"/>
    <col min="4" max="4" width="20.140625" style="382" customWidth="1"/>
    <col min="5" max="6" width="17" style="325" customWidth="1"/>
    <col min="7" max="16384" width="9.140625" style="325"/>
  </cols>
  <sheetData>
    <row r="1" spans="1:6" s="272" customFormat="1">
      <c r="A1" s="269" t="s">
        <v>98</v>
      </c>
      <c r="B1" s="270"/>
      <c r="C1" s="270"/>
      <c r="D1" s="271"/>
    </row>
    <row r="2" spans="1:6" s="272" customFormat="1">
      <c r="A2" s="274" t="s">
        <v>0</v>
      </c>
      <c r="B2" s="270"/>
      <c r="C2" s="270"/>
      <c r="D2" s="271"/>
    </row>
    <row r="3" spans="1:6">
      <c r="A3" s="324"/>
      <c r="B3" s="325"/>
      <c r="C3" s="326"/>
      <c r="D3" s="327"/>
    </row>
    <row r="4" spans="1:6" s="328" customFormat="1" ht="12.75" customHeight="1">
      <c r="A4" s="324"/>
      <c r="B4" s="325"/>
      <c r="C4" s="326"/>
      <c r="D4" s="327"/>
      <c r="F4" s="329" t="s">
        <v>318</v>
      </c>
    </row>
    <row r="5" spans="1:6" s="328" customFormat="1" ht="12.75" customHeight="1">
      <c r="A5" s="325"/>
      <c r="C5" s="330"/>
      <c r="D5" s="331"/>
      <c r="F5" s="329" t="s">
        <v>2</v>
      </c>
    </row>
    <row r="6" spans="1:6" s="328" customFormat="1" ht="12.75" customHeight="1">
      <c r="A6" s="325"/>
      <c r="C6" s="330"/>
      <c r="D6" s="331"/>
      <c r="F6" s="279" t="s">
        <v>3</v>
      </c>
    </row>
    <row r="7" spans="1:6" s="328" customFormat="1" ht="15" customHeight="1">
      <c r="A7" s="325"/>
      <c r="C7" s="330"/>
      <c r="D7" s="331"/>
    </row>
    <row r="9" spans="1:6" s="328" customFormat="1" ht="48.75" customHeight="1">
      <c r="A9" s="609" t="s">
        <v>319</v>
      </c>
      <c r="B9" s="609"/>
      <c r="C9" s="609"/>
      <c r="D9" s="609"/>
      <c r="E9" s="609"/>
      <c r="F9" s="609"/>
    </row>
    <row r="10" spans="1:6" s="328" customFormat="1" ht="14.25" customHeight="1">
      <c r="A10" s="332"/>
      <c r="B10" s="332"/>
      <c r="C10" s="333"/>
      <c r="D10" s="333"/>
    </row>
    <row r="11" spans="1:6" s="328" customFormat="1" ht="19.5" customHeight="1">
      <c r="A11" s="332"/>
      <c r="B11" s="332"/>
      <c r="C11" s="333"/>
      <c r="D11" s="333"/>
      <c r="F11" s="334" t="s">
        <v>6</v>
      </c>
    </row>
    <row r="12" spans="1:6" s="328" customFormat="1" ht="19.5" customHeight="1">
      <c r="A12" s="332"/>
      <c r="B12" s="332"/>
      <c r="C12" s="333"/>
      <c r="D12" s="333"/>
    </row>
    <row r="13" spans="1:6" s="328" customFormat="1" ht="19.5" customHeight="1">
      <c r="A13" s="610" t="s">
        <v>320</v>
      </c>
      <c r="B13" s="612" t="s">
        <v>104</v>
      </c>
      <c r="C13" s="610" t="s">
        <v>321</v>
      </c>
      <c r="D13" s="610" t="s">
        <v>322</v>
      </c>
      <c r="E13" s="614" t="s">
        <v>323</v>
      </c>
      <c r="F13" s="615"/>
    </row>
    <row r="14" spans="1:6" s="328" customFormat="1" ht="36" customHeight="1">
      <c r="A14" s="611"/>
      <c r="B14" s="613"/>
      <c r="C14" s="611"/>
      <c r="D14" s="611"/>
      <c r="E14" s="335" t="s">
        <v>107</v>
      </c>
      <c r="F14" s="335" t="s">
        <v>108</v>
      </c>
    </row>
    <row r="15" spans="1:6" s="328" customFormat="1" ht="13.5" customHeight="1">
      <c r="A15" s="336"/>
      <c r="B15" s="337" t="s">
        <v>324</v>
      </c>
      <c r="C15" s="337"/>
      <c r="D15" s="337"/>
      <c r="E15" s="338"/>
      <c r="F15" s="338"/>
    </row>
    <row r="16" spans="1:6" ht="36.75" customHeight="1">
      <c r="A16" s="339" t="s">
        <v>325</v>
      </c>
      <c r="B16" s="340" t="s">
        <v>326</v>
      </c>
      <c r="C16" s="341">
        <v>3707.13</v>
      </c>
      <c r="D16" s="342">
        <v>1.6635510489246397</v>
      </c>
      <c r="E16" s="343">
        <v>6167</v>
      </c>
      <c r="F16" s="343">
        <v>6167</v>
      </c>
    </row>
    <row r="17" spans="1:6" ht="32.25" customHeight="1">
      <c r="A17" s="339" t="s">
        <v>327</v>
      </c>
      <c r="B17" s="340" t="s">
        <v>328</v>
      </c>
      <c r="C17" s="341">
        <v>3707.13</v>
      </c>
      <c r="D17" s="342">
        <v>0.28027072155548899</v>
      </c>
      <c r="E17" s="343">
        <v>1039</v>
      </c>
      <c r="F17" s="343">
        <v>1039</v>
      </c>
    </row>
    <row r="18" spans="1:6" ht="32.25" customHeight="1">
      <c r="A18" s="339" t="s">
        <v>329</v>
      </c>
      <c r="B18" s="340" t="s">
        <v>330</v>
      </c>
      <c r="C18" s="341">
        <v>3707.13</v>
      </c>
      <c r="D18" s="342">
        <v>0.28027072155548899</v>
      </c>
      <c r="E18" s="343">
        <v>1039</v>
      </c>
      <c r="F18" s="343">
        <v>1039</v>
      </c>
    </row>
    <row r="19" spans="1:6" ht="32.25" customHeight="1">
      <c r="A19" s="339" t="s">
        <v>331</v>
      </c>
      <c r="B19" s="340" t="s">
        <v>332</v>
      </c>
      <c r="C19" s="341">
        <v>3707.13</v>
      </c>
      <c r="D19" s="342">
        <v>0.28027072155548899</v>
      </c>
      <c r="E19" s="343">
        <v>1039</v>
      </c>
      <c r="F19" s="343">
        <v>1039</v>
      </c>
    </row>
    <row r="20" spans="1:6" ht="43.5" customHeight="1">
      <c r="A20" s="339" t="s">
        <v>333</v>
      </c>
      <c r="B20" s="340" t="s">
        <v>334</v>
      </c>
      <c r="C20" s="341">
        <v>3707.13</v>
      </c>
      <c r="D20" s="342">
        <v>0.20204308993749881</v>
      </c>
      <c r="E20" s="343">
        <v>749</v>
      </c>
      <c r="F20" s="343">
        <v>749</v>
      </c>
    </row>
    <row r="21" spans="1:6" ht="16.5" customHeight="1">
      <c r="A21" s="339"/>
      <c r="B21" s="336" t="s">
        <v>335</v>
      </c>
      <c r="C21" s="341"/>
      <c r="D21" s="342"/>
      <c r="E21" s="344"/>
      <c r="F21" s="343"/>
    </row>
    <row r="22" spans="1:6" ht="30" customHeight="1">
      <c r="A22" s="339" t="s">
        <v>336</v>
      </c>
      <c r="B22" s="340" t="s">
        <v>337</v>
      </c>
      <c r="C22" s="341">
        <v>38176.720000000001</v>
      </c>
      <c r="D22" s="342">
        <v>0.94314021738902654</v>
      </c>
      <c r="E22" s="343">
        <v>36006</v>
      </c>
      <c r="F22" s="343">
        <v>36006</v>
      </c>
    </row>
    <row r="23" spans="1:6" ht="33.75" customHeight="1">
      <c r="A23" s="339" t="s">
        <v>338</v>
      </c>
      <c r="B23" s="340" t="s">
        <v>339</v>
      </c>
      <c r="C23" s="341">
        <v>38176.720000000001</v>
      </c>
      <c r="D23" s="342">
        <v>0.94314021738902654</v>
      </c>
      <c r="E23" s="343">
        <v>36006</v>
      </c>
      <c r="F23" s="343">
        <v>36006</v>
      </c>
    </row>
    <row r="24" spans="1:6" ht="30.75" customHeight="1">
      <c r="A24" s="339" t="s">
        <v>340</v>
      </c>
      <c r="B24" s="340" t="s">
        <v>341</v>
      </c>
      <c r="C24" s="341">
        <v>38176.720000000001</v>
      </c>
      <c r="D24" s="342">
        <v>0.94314021738902654</v>
      </c>
      <c r="E24" s="343">
        <v>36006</v>
      </c>
      <c r="F24" s="343">
        <v>36006</v>
      </c>
    </row>
    <row r="25" spans="1:6" ht="16.5" customHeight="1">
      <c r="A25" s="339" t="s">
        <v>342</v>
      </c>
      <c r="B25" s="340" t="s">
        <v>343</v>
      </c>
      <c r="C25" s="341">
        <v>38176.720000000001</v>
      </c>
      <c r="D25" s="342">
        <v>0.94314021738902654</v>
      </c>
      <c r="E25" s="343">
        <v>36006</v>
      </c>
      <c r="F25" s="343">
        <v>36006</v>
      </c>
    </row>
    <row r="26" spans="1:6" ht="16.5" customHeight="1">
      <c r="A26" s="339" t="s">
        <v>344</v>
      </c>
      <c r="B26" s="340" t="s">
        <v>345</v>
      </c>
      <c r="C26" s="341">
        <v>38176.720000000001</v>
      </c>
      <c r="D26" s="342">
        <v>0.94314021738902654</v>
      </c>
      <c r="E26" s="343">
        <v>36006</v>
      </c>
      <c r="F26" s="343">
        <v>36006</v>
      </c>
    </row>
    <row r="27" spans="1:6" ht="16.5" customHeight="1">
      <c r="A27" s="339" t="s">
        <v>346</v>
      </c>
      <c r="B27" s="340" t="s">
        <v>347</v>
      </c>
      <c r="C27" s="341">
        <v>38176.720000000001</v>
      </c>
      <c r="D27" s="342">
        <v>0.94314021738902654</v>
      </c>
      <c r="E27" s="343">
        <v>36006</v>
      </c>
      <c r="F27" s="343">
        <v>36006</v>
      </c>
    </row>
    <row r="28" spans="1:6" ht="16.5" customHeight="1">
      <c r="A28" s="339" t="s">
        <v>348</v>
      </c>
      <c r="B28" s="340" t="s">
        <v>349</v>
      </c>
      <c r="C28" s="341">
        <v>38176.720000000001</v>
      </c>
      <c r="D28" s="342">
        <v>0.94314021738902654</v>
      </c>
      <c r="E28" s="343">
        <v>36006</v>
      </c>
      <c r="F28" s="343">
        <v>36006</v>
      </c>
    </row>
    <row r="29" spans="1:6" ht="16.5" customHeight="1">
      <c r="A29" s="339" t="s">
        <v>350</v>
      </c>
      <c r="B29" s="340" t="s">
        <v>351</v>
      </c>
      <c r="C29" s="341">
        <v>38176.720000000001</v>
      </c>
      <c r="D29" s="342">
        <v>0.94314021738902654</v>
      </c>
      <c r="E29" s="343">
        <v>36006</v>
      </c>
      <c r="F29" s="343">
        <v>36006</v>
      </c>
    </row>
    <row r="30" spans="1:6" ht="18" customHeight="1">
      <c r="A30" s="339"/>
      <c r="B30" s="336" t="s">
        <v>352</v>
      </c>
      <c r="C30" s="336"/>
      <c r="D30" s="342" t="s">
        <v>353</v>
      </c>
      <c r="E30" s="344"/>
      <c r="F30" s="343"/>
    </row>
    <row r="31" spans="1:6" ht="27" customHeight="1">
      <c r="A31" s="339" t="s">
        <v>354</v>
      </c>
      <c r="B31" s="340" t="s">
        <v>355</v>
      </c>
      <c r="C31" s="341">
        <v>5061.75</v>
      </c>
      <c r="D31" s="342">
        <v>1.5091618511384404</v>
      </c>
      <c r="E31" s="343">
        <v>7639</v>
      </c>
      <c r="F31" s="343">
        <v>7639</v>
      </c>
    </row>
    <row r="32" spans="1:6" ht="25.5" customHeight="1">
      <c r="A32" s="339" t="s">
        <v>356</v>
      </c>
      <c r="B32" s="340" t="s">
        <v>357</v>
      </c>
      <c r="C32" s="341">
        <v>5061.75</v>
      </c>
      <c r="D32" s="342">
        <v>0.39630562552476911</v>
      </c>
      <c r="E32" s="343">
        <v>2006</v>
      </c>
      <c r="F32" s="343">
        <v>2006</v>
      </c>
    </row>
    <row r="33" spans="1:6" ht="38.25" customHeight="1">
      <c r="A33" s="339" t="s">
        <v>358</v>
      </c>
      <c r="B33" s="340" t="s">
        <v>359</v>
      </c>
      <c r="C33" s="341">
        <v>5061.75</v>
      </c>
      <c r="D33" s="342">
        <v>2.9665629475971751</v>
      </c>
      <c r="E33" s="343">
        <v>15016</v>
      </c>
      <c r="F33" s="343">
        <v>15016</v>
      </c>
    </row>
    <row r="34" spans="1:6" ht="25.5" customHeight="1">
      <c r="A34" s="339"/>
      <c r="B34" s="336" t="s">
        <v>360</v>
      </c>
      <c r="C34" s="336"/>
      <c r="D34" s="342" t="s">
        <v>353</v>
      </c>
      <c r="E34" s="344"/>
      <c r="F34" s="343"/>
    </row>
    <row r="35" spans="1:6" ht="25.5" customHeight="1">
      <c r="A35" s="345" t="s">
        <v>361</v>
      </c>
      <c r="B35" s="345" t="s">
        <v>362</v>
      </c>
      <c r="C35" s="341">
        <v>748.56</v>
      </c>
      <c r="D35" s="342">
        <f>E35/C35</f>
        <v>1.5469701827508817</v>
      </c>
      <c r="E35" s="343">
        <v>1158</v>
      </c>
      <c r="F35" s="343">
        <v>1158</v>
      </c>
    </row>
    <row r="36" spans="1:6" ht="25.5" customHeight="1">
      <c r="A36" s="345" t="s">
        <v>363</v>
      </c>
      <c r="B36" s="345" t="s">
        <v>364</v>
      </c>
      <c r="C36" s="341">
        <v>748.56</v>
      </c>
      <c r="D36" s="342">
        <v>0.74676712621566743</v>
      </c>
      <c r="E36" s="343">
        <v>559</v>
      </c>
      <c r="F36" s="343">
        <v>559</v>
      </c>
    </row>
    <row r="37" spans="1:6" ht="29.25" customHeight="1">
      <c r="A37" s="345" t="s">
        <v>365</v>
      </c>
      <c r="B37" s="345" t="s">
        <v>366</v>
      </c>
      <c r="C37" s="341">
        <v>748.56</v>
      </c>
      <c r="D37" s="342">
        <v>0.84161590253286311</v>
      </c>
      <c r="E37" s="343">
        <v>630</v>
      </c>
      <c r="F37" s="343">
        <v>630</v>
      </c>
    </row>
    <row r="38" spans="1:6" ht="27" customHeight="1">
      <c r="A38" s="345" t="s">
        <v>367</v>
      </c>
      <c r="B38" s="345" t="s">
        <v>368</v>
      </c>
      <c r="C38" s="341">
        <v>748.56</v>
      </c>
      <c r="D38" s="342">
        <v>0.84161590253286311</v>
      </c>
      <c r="E38" s="343">
        <v>630</v>
      </c>
      <c r="F38" s="343">
        <v>630</v>
      </c>
    </row>
    <row r="39" spans="1:6" ht="25.5" customHeight="1">
      <c r="A39" s="345" t="s">
        <v>369</v>
      </c>
      <c r="B39" s="345" t="s">
        <v>370</v>
      </c>
      <c r="C39" s="341">
        <v>748.56</v>
      </c>
      <c r="D39" s="342">
        <v>0.84161590253286311</v>
      </c>
      <c r="E39" s="343">
        <v>630</v>
      </c>
      <c r="F39" s="343">
        <v>630</v>
      </c>
    </row>
    <row r="40" spans="1:6" ht="25.5" customHeight="1">
      <c r="A40" s="345" t="s">
        <v>371</v>
      </c>
      <c r="B40" s="345" t="s">
        <v>372</v>
      </c>
      <c r="C40" s="341">
        <v>748.56</v>
      </c>
      <c r="D40" s="342">
        <v>0.84161590253286311</v>
      </c>
      <c r="E40" s="343">
        <v>630</v>
      </c>
      <c r="F40" s="343">
        <v>630</v>
      </c>
    </row>
    <row r="41" spans="1:6" ht="25.5" customHeight="1">
      <c r="A41" s="345" t="s">
        <v>373</v>
      </c>
      <c r="B41" s="345" t="s">
        <v>374</v>
      </c>
      <c r="C41" s="341">
        <v>748.56</v>
      </c>
      <c r="D41" s="342">
        <v>1.4026931708881052</v>
      </c>
      <c r="E41" s="343">
        <v>1050</v>
      </c>
      <c r="F41" s="343">
        <v>1050</v>
      </c>
    </row>
    <row r="42" spans="1:6" ht="32.25" customHeight="1">
      <c r="A42" s="345" t="s">
        <v>375</v>
      </c>
      <c r="B42" s="345" t="s">
        <v>376</v>
      </c>
      <c r="C42" s="341">
        <v>748.56</v>
      </c>
      <c r="D42" s="342">
        <v>1.4026931708881052</v>
      </c>
      <c r="E42" s="343">
        <v>1050</v>
      </c>
      <c r="F42" s="343">
        <v>1050</v>
      </c>
    </row>
    <row r="43" spans="1:6" ht="25.5" customHeight="1">
      <c r="A43" s="345" t="s">
        <v>377</v>
      </c>
      <c r="B43" s="345" t="s">
        <v>378</v>
      </c>
      <c r="C43" s="341">
        <v>748.56</v>
      </c>
      <c r="D43" s="342">
        <v>1.4026931708881052</v>
      </c>
      <c r="E43" s="343">
        <v>1050</v>
      </c>
      <c r="F43" s="343">
        <v>1050</v>
      </c>
    </row>
    <row r="44" spans="1:6" ht="25.5" customHeight="1">
      <c r="A44" s="345" t="s">
        <v>379</v>
      </c>
      <c r="B44" s="345" t="s">
        <v>380</v>
      </c>
      <c r="C44" s="341">
        <v>748.56</v>
      </c>
      <c r="D44" s="342">
        <v>1.4026931708881052</v>
      </c>
      <c r="E44" s="343">
        <v>1050</v>
      </c>
      <c r="F44" s="343">
        <v>1050</v>
      </c>
    </row>
    <row r="45" spans="1:6" ht="33.75" customHeight="1">
      <c r="A45" s="345" t="s">
        <v>381</v>
      </c>
      <c r="B45" s="345" t="s">
        <v>382</v>
      </c>
      <c r="C45" s="341">
        <v>748.56</v>
      </c>
      <c r="D45" s="342">
        <v>1.5416265897189272</v>
      </c>
      <c r="E45" s="343">
        <v>1154</v>
      </c>
      <c r="F45" s="343">
        <v>1154</v>
      </c>
    </row>
    <row r="46" spans="1:6" ht="37.5" customHeight="1">
      <c r="A46" s="345" t="s">
        <v>383</v>
      </c>
      <c r="B46" s="345" t="s">
        <v>384</v>
      </c>
      <c r="C46" s="341">
        <v>748.56</v>
      </c>
      <c r="D46" s="342">
        <v>2.2456449716789573</v>
      </c>
      <c r="E46" s="343">
        <v>1681</v>
      </c>
      <c r="F46" s="343">
        <v>1681</v>
      </c>
    </row>
    <row r="47" spans="1:6" ht="25.5" customHeight="1">
      <c r="A47" s="345" t="s">
        <v>385</v>
      </c>
      <c r="B47" s="345" t="s">
        <v>386</v>
      </c>
      <c r="C47" s="341">
        <v>748.56</v>
      </c>
      <c r="D47" s="342">
        <v>1.6257881799722134</v>
      </c>
      <c r="E47" s="343">
        <v>1217</v>
      </c>
      <c r="F47" s="343">
        <v>1217</v>
      </c>
    </row>
    <row r="48" spans="1:6" ht="25.5" customHeight="1">
      <c r="A48" s="345" t="s">
        <v>387</v>
      </c>
      <c r="B48" s="345" t="s">
        <v>388</v>
      </c>
      <c r="C48" s="341">
        <v>748.56</v>
      </c>
      <c r="D48" s="342">
        <v>1.6257881799722134</v>
      </c>
      <c r="E48" s="343">
        <v>1217</v>
      </c>
      <c r="F48" s="343">
        <v>1217</v>
      </c>
    </row>
    <row r="49" spans="1:6" ht="35.25" customHeight="1">
      <c r="A49" s="345" t="s">
        <v>389</v>
      </c>
      <c r="B49" s="345" t="s">
        <v>390</v>
      </c>
      <c r="C49" s="341">
        <v>748.56</v>
      </c>
      <c r="D49" s="342">
        <v>1.0874211820027788</v>
      </c>
      <c r="E49" s="343">
        <v>814</v>
      </c>
      <c r="F49" s="343">
        <v>814</v>
      </c>
    </row>
    <row r="50" spans="1:6" ht="33" customHeight="1">
      <c r="A50" s="345" t="s">
        <v>391</v>
      </c>
      <c r="B50" s="345" t="s">
        <v>392</v>
      </c>
      <c r="C50" s="341">
        <v>748.56</v>
      </c>
      <c r="D50" s="342">
        <v>1.3399059527626378</v>
      </c>
      <c r="E50" s="343">
        <v>1003</v>
      </c>
      <c r="F50" s="343">
        <v>1003</v>
      </c>
    </row>
    <row r="51" spans="1:6" ht="42.75" customHeight="1">
      <c r="A51" s="345" t="s">
        <v>393</v>
      </c>
      <c r="B51" s="345" t="s">
        <v>394</v>
      </c>
      <c r="C51" s="341">
        <v>748.56</v>
      </c>
      <c r="D51" s="342">
        <v>1.5923907235224966</v>
      </c>
      <c r="E51" s="343">
        <v>1192</v>
      </c>
      <c r="F51" s="343">
        <v>1192</v>
      </c>
    </row>
    <row r="52" spans="1:6" ht="45" customHeight="1">
      <c r="A52" s="345" t="s">
        <v>395</v>
      </c>
      <c r="B52" s="345" t="s">
        <v>396</v>
      </c>
      <c r="C52" s="341">
        <v>748.56</v>
      </c>
      <c r="D52" s="342">
        <v>1.8568985786042536</v>
      </c>
      <c r="E52" s="343">
        <v>1390</v>
      </c>
      <c r="F52" s="343">
        <v>1390</v>
      </c>
    </row>
    <row r="53" spans="1:6" ht="17.25" customHeight="1">
      <c r="A53" s="345"/>
      <c r="B53" s="346" t="s">
        <v>397</v>
      </c>
      <c r="C53" s="346"/>
      <c r="D53" s="342" t="s">
        <v>353</v>
      </c>
      <c r="E53" s="344"/>
      <c r="F53" s="343"/>
    </row>
    <row r="54" spans="1:6" ht="15.75">
      <c r="A54" s="345" t="s">
        <v>398</v>
      </c>
      <c r="B54" s="345" t="s">
        <v>399</v>
      </c>
      <c r="C54" s="341">
        <v>1372.62</v>
      </c>
      <c r="D54" s="342">
        <v>0.95365068263612662</v>
      </c>
      <c r="E54" s="343">
        <v>1309</v>
      </c>
      <c r="F54" s="343">
        <v>1309</v>
      </c>
    </row>
    <row r="55" spans="1:6" ht="15.75">
      <c r="A55" s="345" t="s">
        <v>400</v>
      </c>
      <c r="B55" s="345" t="s">
        <v>401</v>
      </c>
      <c r="C55" s="341">
        <v>1372.62</v>
      </c>
      <c r="D55" s="342">
        <v>0.93908000757675114</v>
      </c>
      <c r="E55" s="343">
        <v>1289</v>
      </c>
      <c r="F55" s="343">
        <v>1289</v>
      </c>
    </row>
    <row r="56" spans="1:6" ht="15.75">
      <c r="A56" s="345" t="s">
        <v>402</v>
      </c>
      <c r="B56" s="345" t="s">
        <v>403</v>
      </c>
      <c r="C56" s="341">
        <v>1372.62</v>
      </c>
      <c r="D56" s="342">
        <v>1.1284987833486326</v>
      </c>
      <c r="E56" s="343">
        <v>1549</v>
      </c>
      <c r="F56" s="343">
        <v>1549</v>
      </c>
    </row>
    <row r="57" spans="1:6" ht="15.75">
      <c r="A57" s="345" t="s">
        <v>404</v>
      </c>
      <c r="B57" s="345" t="s">
        <v>405</v>
      </c>
      <c r="C57" s="341">
        <v>1372.62</v>
      </c>
      <c r="D57" s="342">
        <f>E57/C57</f>
        <v>4.923431102562982</v>
      </c>
      <c r="E57" s="343">
        <v>6758</v>
      </c>
      <c r="F57" s="343">
        <v>6758</v>
      </c>
    </row>
    <row r="58" spans="1:6" ht="15.75">
      <c r="A58" s="345" t="s">
        <v>406</v>
      </c>
      <c r="B58" s="345" t="s">
        <v>407</v>
      </c>
      <c r="C58" s="341">
        <v>1372.62</v>
      </c>
      <c r="D58" s="342">
        <v>0.6520377089070537</v>
      </c>
      <c r="E58" s="343">
        <v>895</v>
      </c>
      <c r="F58" s="343">
        <v>895</v>
      </c>
    </row>
    <row r="59" spans="1:6" ht="15.75">
      <c r="A59" s="345" t="s">
        <v>408</v>
      </c>
      <c r="B59" s="345" t="s">
        <v>409</v>
      </c>
      <c r="C59" s="341">
        <v>1372.62</v>
      </c>
      <c r="D59" s="342">
        <v>0.6520377089070537</v>
      </c>
      <c r="E59" s="343">
        <v>895</v>
      </c>
      <c r="F59" s="343">
        <v>895</v>
      </c>
    </row>
    <row r="60" spans="1:6" ht="15.75">
      <c r="A60" s="345" t="s">
        <v>410</v>
      </c>
      <c r="B60" s="345" t="s">
        <v>411</v>
      </c>
      <c r="C60" s="341">
        <v>1372.62</v>
      </c>
      <c r="D60" s="342">
        <v>1.7513951421369354</v>
      </c>
      <c r="E60" s="343">
        <v>2404</v>
      </c>
      <c r="F60" s="343">
        <v>2404</v>
      </c>
    </row>
    <row r="61" spans="1:6" ht="15.75">
      <c r="A61" s="345" t="s">
        <v>412</v>
      </c>
      <c r="B61" s="345" t="s">
        <v>413</v>
      </c>
      <c r="C61" s="341">
        <v>1372.62</v>
      </c>
      <c r="D61" s="342">
        <v>0.63309583132986558</v>
      </c>
      <c r="E61" s="343">
        <v>869</v>
      </c>
      <c r="F61" s="343">
        <v>869</v>
      </c>
    </row>
    <row r="62" spans="1:6" ht="54">
      <c r="A62" s="311" t="s">
        <v>414</v>
      </c>
      <c r="B62" s="311" t="s">
        <v>415</v>
      </c>
      <c r="C62" s="341">
        <v>1372.62</v>
      </c>
      <c r="D62" s="342">
        <v>3.0277862773382291</v>
      </c>
      <c r="E62" s="343">
        <v>4156</v>
      </c>
      <c r="F62" s="343">
        <v>4156</v>
      </c>
    </row>
    <row r="63" spans="1:6" ht="41.25">
      <c r="A63" s="311" t="s">
        <v>416</v>
      </c>
      <c r="B63" s="311" t="s">
        <v>417</v>
      </c>
      <c r="C63" s="341">
        <v>1372.62</v>
      </c>
      <c r="D63" s="342">
        <v>3.0277862773382291</v>
      </c>
      <c r="E63" s="343">
        <v>4156</v>
      </c>
      <c r="F63" s="343">
        <v>4156</v>
      </c>
    </row>
    <row r="64" spans="1:6" ht="41.25">
      <c r="A64" s="311" t="s">
        <v>418</v>
      </c>
      <c r="B64" s="311" t="s">
        <v>419</v>
      </c>
      <c r="C64" s="341">
        <v>1372.62</v>
      </c>
      <c r="D64" s="342">
        <v>2.840553102825254</v>
      </c>
      <c r="E64" s="343">
        <v>3899</v>
      </c>
      <c r="F64" s="343">
        <v>3899</v>
      </c>
    </row>
    <row r="65" spans="1:6" ht="25.5">
      <c r="A65" s="345"/>
      <c r="B65" s="346" t="s">
        <v>420</v>
      </c>
      <c r="C65" s="346"/>
      <c r="D65" s="342" t="s">
        <v>353</v>
      </c>
      <c r="E65" s="344"/>
      <c r="F65" s="343"/>
    </row>
    <row r="66" spans="1:6" s="347" customFormat="1" ht="35.25" customHeight="1">
      <c r="A66" s="345" t="s">
        <v>421</v>
      </c>
      <c r="B66" s="345" t="s">
        <v>422</v>
      </c>
      <c r="C66" s="341">
        <v>11527.27</v>
      </c>
      <c r="D66" s="342">
        <v>0.76670365142830865</v>
      </c>
      <c r="E66" s="343">
        <v>8838</v>
      </c>
      <c r="F66" s="343">
        <v>8838</v>
      </c>
    </row>
    <row r="67" spans="1:6" s="347" customFormat="1" ht="35.25" customHeight="1">
      <c r="A67" s="345" t="s">
        <v>423</v>
      </c>
      <c r="B67" s="345" t="s">
        <v>424</v>
      </c>
      <c r="C67" s="341">
        <v>11527.27</v>
      </c>
      <c r="D67" s="342">
        <v>0.52484239546744371</v>
      </c>
      <c r="E67" s="343">
        <v>6050</v>
      </c>
      <c r="F67" s="343">
        <v>6050</v>
      </c>
    </row>
    <row r="68" spans="1:6" s="347" customFormat="1" ht="35.25" customHeight="1">
      <c r="A68" s="345" t="s">
        <v>425</v>
      </c>
      <c r="B68" s="345" t="s">
        <v>426</v>
      </c>
      <c r="C68" s="341">
        <v>11527.27</v>
      </c>
      <c r="D68" s="342">
        <v>0.75664055756480064</v>
      </c>
      <c r="E68" s="343">
        <v>8722</v>
      </c>
      <c r="F68" s="343">
        <v>8722</v>
      </c>
    </row>
    <row r="69" spans="1:6" s="347" customFormat="1" ht="35.25" customHeight="1">
      <c r="A69" s="345" t="s">
        <v>427</v>
      </c>
      <c r="B69" s="345" t="s">
        <v>428</v>
      </c>
      <c r="C69" s="341">
        <v>11527.27</v>
      </c>
      <c r="D69" s="342">
        <v>0.75664055756480064</v>
      </c>
      <c r="E69" s="343">
        <v>8722</v>
      </c>
      <c r="F69" s="343">
        <v>8722</v>
      </c>
    </row>
    <row r="70" spans="1:6" s="347" customFormat="1" ht="35.25" customHeight="1">
      <c r="A70" s="345" t="s">
        <v>429</v>
      </c>
      <c r="B70" s="345" t="s">
        <v>430</v>
      </c>
      <c r="C70" s="341">
        <v>11527.27</v>
      </c>
      <c r="D70" s="342">
        <v>0.91452703025087467</v>
      </c>
      <c r="E70" s="343">
        <v>10542</v>
      </c>
      <c r="F70" s="343">
        <v>10542</v>
      </c>
    </row>
    <row r="71" spans="1:6" s="347" customFormat="1" ht="35.25" customHeight="1">
      <c r="A71" s="345" t="s">
        <v>431</v>
      </c>
      <c r="B71" s="345" t="s">
        <v>432</v>
      </c>
      <c r="C71" s="341">
        <v>11527.27</v>
      </c>
      <c r="D71" s="342">
        <v>0.75664055756480064</v>
      </c>
      <c r="E71" s="343">
        <v>8722</v>
      </c>
      <c r="F71" s="343">
        <v>8722</v>
      </c>
    </row>
    <row r="72" spans="1:6" s="347" customFormat="1" ht="35.25" customHeight="1">
      <c r="A72" s="345" t="s">
        <v>433</v>
      </c>
      <c r="B72" s="345" t="s">
        <v>434</v>
      </c>
      <c r="C72" s="341">
        <v>11527.27</v>
      </c>
      <c r="D72" s="342">
        <v>0.41935341151894595</v>
      </c>
      <c r="E72" s="343">
        <v>4834</v>
      </c>
      <c r="F72" s="343">
        <v>4834</v>
      </c>
    </row>
    <row r="73" spans="1:6" s="347" customFormat="1" ht="35.25" customHeight="1">
      <c r="A73" s="345" t="s">
        <v>435</v>
      </c>
      <c r="B73" s="345" t="s">
        <v>436</v>
      </c>
      <c r="C73" s="341">
        <v>11527.27</v>
      </c>
      <c r="D73" s="342">
        <v>0.41935341151894595</v>
      </c>
      <c r="E73" s="343">
        <v>4834</v>
      </c>
      <c r="F73" s="343">
        <v>4834</v>
      </c>
    </row>
    <row r="74" spans="1:6" s="347" customFormat="1" ht="35.25" customHeight="1">
      <c r="A74" s="345" t="s">
        <v>437</v>
      </c>
      <c r="B74" s="345" t="s">
        <v>438</v>
      </c>
      <c r="C74" s="341">
        <v>11527.27</v>
      </c>
      <c r="D74" s="342">
        <v>0.75646705594646435</v>
      </c>
      <c r="E74" s="343">
        <v>8720</v>
      </c>
      <c r="F74" s="343">
        <v>8720</v>
      </c>
    </row>
    <row r="75" spans="1:6" s="347" customFormat="1" ht="35.25" customHeight="1">
      <c r="A75" s="345" t="s">
        <v>439</v>
      </c>
      <c r="B75" s="345" t="s">
        <v>440</v>
      </c>
      <c r="C75" s="341">
        <v>11527.27</v>
      </c>
      <c r="D75" s="342">
        <v>0.42013416880145948</v>
      </c>
      <c r="E75" s="343">
        <v>4843</v>
      </c>
      <c r="F75" s="343">
        <v>4843</v>
      </c>
    </row>
    <row r="76" spans="1:6" s="347" customFormat="1" ht="35.25" customHeight="1">
      <c r="A76" s="345" t="s">
        <v>441</v>
      </c>
      <c r="B76" s="345" t="s">
        <v>442</v>
      </c>
      <c r="C76" s="341">
        <v>11527.27</v>
      </c>
      <c r="D76" s="342">
        <v>1.2381075484481581</v>
      </c>
      <c r="E76" s="343">
        <v>14272</v>
      </c>
      <c r="F76" s="343">
        <v>14272</v>
      </c>
    </row>
    <row r="77" spans="1:6" s="347" customFormat="1" ht="35.25" customHeight="1">
      <c r="A77" s="345" t="s">
        <v>443</v>
      </c>
      <c r="B77" s="345" t="s">
        <v>444</v>
      </c>
      <c r="C77" s="341">
        <v>11527.27</v>
      </c>
      <c r="D77" s="342">
        <v>1.1299292894154469</v>
      </c>
      <c r="E77" s="343">
        <v>13025</v>
      </c>
      <c r="F77" s="343">
        <v>13025</v>
      </c>
    </row>
    <row r="78" spans="1:6" s="347" customFormat="1" ht="35.25" customHeight="1">
      <c r="A78" s="345" t="s">
        <v>445</v>
      </c>
      <c r="B78" s="345" t="s">
        <v>446</v>
      </c>
      <c r="C78" s="341">
        <v>11527.27</v>
      </c>
      <c r="D78" s="342">
        <v>1.4424924548483726</v>
      </c>
      <c r="E78" s="343">
        <v>16628</v>
      </c>
      <c r="F78" s="343">
        <v>16628</v>
      </c>
    </row>
    <row r="79" spans="1:6" s="347" customFormat="1" ht="35.25" customHeight="1">
      <c r="A79" s="345" t="s">
        <v>447</v>
      </c>
      <c r="B79" s="345" t="s">
        <v>448</v>
      </c>
      <c r="C79" s="341">
        <v>11527.27</v>
      </c>
      <c r="D79" s="342">
        <v>1.4424924548483726</v>
      </c>
      <c r="E79" s="343">
        <v>16628</v>
      </c>
      <c r="F79" s="343">
        <v>16628</v>
      </c>
    </row>
    <row r="80" spans="1:6" s="347" customFormat="1" ht="35.25" customHeight="1">
      <c r="A80" s="345" t="s">
        <v>449</v>
      </c>
      <c r="B80" s="345" t="s">
        <v>450</v>
      </c>
      <c r="C80" s="341">
        <v>11527.27</v>
      </c>
      <c r="D80" s="342">
        <v>1.2001106940324986</v>
      </c>
      <c r="E80" s="343">
        <v>13834</v>
      </c>
      <c r="F80" s="343">
        <v>13834</v>
      </c>
    </row>
    <row r="81" spans="1:6" s="347" customFormat="1" ht="45" customHeight="1">
      <c r="A81" s="345" t="s">
        <v>451</v>
      </c>
      <c r="B81" s="345" t="s">
        <v>452</v>
      </c>
      <c r="C81" s="341">
        <v>11527.27</v>
      </c>
      <c r="D81" s="342">
        <v>1.5931786103734882</v>
      </c>
      <c r="E81" s="343">
        <v>18365</v>
      </c>
      <c r="F81" s="343">
        <v>18365</v>
      </c>
    </row>
    <row r="82" spans="1:6" s="347" customFormat="1" ht="50.25" customHeight="1">
      <c r="A82" s="345" t="s">
        <v>453</v>
      </c>
      <c r="B82" s="345" t="s">
        <v>454</v>
      </c>
      <c r="C82" s="341">
        <v>11527.27</v>
      </c>
      <c r="D82" s="342">
        <v>1.2092195289951566</v>
      </c>
      <c r="E82" s="343">
        <v>13939</v>
      </c>
      <c r="F82" s="343">
        <v>13939</v>
      </c>
    </row>
    <row r="83" spans="1:6" s="347" customFormat="1" ht="42" customHeight="1">
      <c r="A83" s="345" t="s">
        <v>455</v>
      </c>
      <c r="B83" s="345" t="s">
        <v>456</v>
      </c>
      <c r="C83" s="341">
        <v>11527.27</v>
      </c>
      <c r="D83" s="342">
        <v>1.1824135289621913</v>
      </c>
      <c r="E83" s="343">
        <v>13630</v>
      </c>
      <c r="F83" s="343">
        <v>13630</v>
      </c>
    </row>
    <row r="84" spans="1:6" s="347" customFormat="1" ht="35.25" customHeight="1">
      <c r="A84" s="345" t="s">
        <v>457</v>
      </c>
      <c r="B84" s="345" t="s">
        <v>458</v>
      </c>
      <c r="C84" s="341">
        <v>11527.27</v>
      </c>
      <c r="D84" s="342">
        <v>0.33104108778574631</v>
      </c>
      <c r="E84" s="343">
        <v>3816</v>
      </c>
      <c r="F84" s="343">
        <v>3816</v>
      </c>
    </row>
    <row r="85" spans="1:6" s="347" customFormat="1" ht="35.25" customHeight="1">
      <c r="A85" s="345" t="s">
        <v>459</v>
      </c>
      <c r="B85" s="345" t="s">
        <v>460</v>
      </c>
      <c r="C85" s="341">
        <v>11527.27</v>
      </c>
      <c r="D85" s="342">
        <v>2.0852291999753625</v>
      </c>
      <c r="E85" s="343">
        <v>24037</v>
      </c>
      <c r="F85" s="343">
        <v>24037</v>
      </c>
    </row>
    <row r="86" spans="1:6" s="347" customFormat="1" ht="35.25" customHeight="1">
      <c r="A86" s="311" t="s">
        <v>461</v>
      </c>
      <c r="B86" s="311" t="s">
        <v>462</v>
      </c>
      <c r="C86" s="341">
        <v>11527.27</v>
      </c>
      <c r="D86" s="342">
        <v>1.8814515492393256</v>
      </c>
      <c r="E86" s="343">
        <v>21688</v>
      </c>
      <c r="F86" s="343">
        <v>21688</v>
      </c>
    </row>
    <row r="87" spans="1:6" s="347" customFormat="1" ht="30" customHeight="1">
      <c r="A87" s="311" t="s">
        <v>463</v>
      </c>
      <c r="B87" s="311" t="s">
        <v>464</v>
      </c>
      <c r="C87" s="341">
        <v>11527.27</v>
      </c>
      <c r="D87" s="342">
        <v>2.3226661646686511</v>
      </c>
      <c r="E87" s="343">
        <v>26774</v>
      </c>
      <c r="F87" s="343">
        <v>26774</v>
      </c>
    </row>
    <row r="88" spans="1:6" s="347" customFormat="1" ht="35.25" customHeight="1">
      <c r="A88" s="311" t="s">
        <v>465</v>
      </c>
      <c r="B88" s="311" t="s">
        <v>466</v>
      </c>
      <c r="C88" s="341">
        <v>11527.27</v>
      </c>
      <c r="D88" s="342">
        <v>2.1075241579315831</v>
      </c>
      <c r="E88" s="343">
        <v>24294</v>
      </c>
      <c r="F88" s="343">
        <v>24294</v>
      </c>
    </row>
    <row r="89" spans="1:6" s="347" customFormat="1" ht="45" customHeight="1">
      <c r="A89" s="311" t="s">
        <v>467</v>
      </c>
      <c r="B89" s="311" t="s">
        <v>468</v>
      </c>
      <c r="C89" s="341">
        <v>11527.27</v>
      </c>
      <c r="D89" s="342">
        <v>2.4385652457173292</v>
      </c>
      <c r="E89" s="343">
        <v>28110</v>
      </c>
      <c r="F89" s="343">
        <v>28110</v>
      </c>
    </row>
    <row r="90" spans="1:6" s="347" customFormat="1" ht="66.75" customHeight="1">
      <c r="A90" s="311" t="s">
        <v>469</v>
      </c>
      <c r="B90" s="311" t="s">
        <v>470</v>
      </c>
      <c r="C90" s="341">
        <v>11527.27</v>
      </c>
      <c r="D90" s="342">
        <v>2.3226661646686511</v>
      </c>
      <c r="E90" s="343">
        <v>26774</v>
      </c>
      <c r="F90" s="343">
        <v>26774</v>
      </c>
    </row>
    <row r="91" spans="1:6" ht="39" customHeight="1">
      <c r="A91" s="345"/>
      <c r="B91" s="346" t="s">
        <v>471</v>
      </c>
      <c r="C91" s="346"/>
      <c r="D91" s="342" t="s">
        <v>353</v>
      </c>
      <c r="E91" s="344"/>
      <c r="F91" s="343"/>
    </row>
    <row r="92" spans="1:6" ht="25.5" customHeight="1">
      <c r="A92" s="348" t="s">
        <v>472</v>
      </c>
      <c r="B92" s="349" t="s">
        <v>473</v>
      </c>
      <c r="C92" s="341">
        <v>2842.79</v>
      </c>
      <c r="D92" s="342">
        <v>1.0137927880708741</v>
      </c>
      <c r="E92" s="343">
        <v>2882</v>
      </c>
      <c r="F92" s="343">
        <v>2882</v>
      </c>
    </row>
    <row r="93" spans="1:6" ht="25.5" customHeight="1">
      <c r="A93" s="348" t="s">
        <v>474</v>
      </c>
      <c r="B93" s="345" t="s">
        <v>422</v>
      </c>
      <c r="C93" s="341">
        <v>2842.79</v>
      </c>
      <c r="D93" s="342">
        <f t="shared" ref="D93:D95" si="0">E93/C93</f>
        <v>3.1089176478037421</v>
      </c>
      <c r="E93" s="343">
        <v>8838</v>
      </c>
      <c r="F93" s="343">
        <v>8838</v>
      </c>
    </row>
    <row r="94" spans="1:6" ht="25.5" customHeight="1">
      <c r="A94" s="348" t="s">
        <v>475</v>
      </c>
      <c r="B94" s="345" t="s">
        <v>432</v>
      </c>
      <c r="C94" s="341">
        <v>2842.79</v>
      </c>
      <c r="D94" s="342">
        <f t="shared" si="0"/>
        <v>3.0681126639674403</v>
      </c>
      <c r="E94" s="343">
        <v>8722</v>
      </c>
      <c r="F94" s="343">
        <v>8722</v>
      </c>
    </row>
    <row r="95" spans="1:6" ht="25.5" customHeight="1">
      <c r="A95" s="348" t="s">
        <v>476</v>
      </c>
      <c r="B95" s="345" t="s">
        <v>438</v>
      </c>
      <c r="C95" s="341">
        <v>2842.79</v>
      </c>
      <c r="D95" s="342">
        <f t="shared" si="0"/>
        <v>3.0674091297633663</v>
      </c>
      <c r="E95" s="343">
        <v>8720</v>
      </c>
      <c r="F95" s="343">
        <v>8720</v>
      </c>
    </row>
    <row r="96" spans="1:6" s="347" customFormat="1" ht="38.25" customHeight="1">
      <c r="A96" s="348" t="s">
        <v>477</v>
      </c>
      <c r="B96" s="345" t="s">
        <v>478</v>
      </c>
      <c r="C96" s="341">
        <v>2842.79</v>
      </c>
      <c r="D96" s="342">
        <v>0.2951325986091129</v>
      </c>
      <c r="E96" s="343">
        <v>839</v>
      </c>
      <c r="F96" s="343">
        <v>839</v>
      </c>
    </row>
    <row r="97" spans="1:6" s="347" customFormat="1" ht="32.25" customHeight="1">
      <c r="A97" s="348" t="s">
        <v>479</v>
      </c>
      <c r="B97" s="345" t="s">
        <v>480</v>
      </c>
      <c r="C97" s="341">
        <v>2842.79</v>
      </c>
      <c r="D97" s="342">
        <v>0.37181782685319703</v>
      </c>
      <c r="E97" s="343">
        <v>1057</v>
      </c>
      <c r="F97" s="343">
        <v>1057</v>
      </c>
    </row>
    <row r="98" spans="1:6" s="347" customFormat="1" ht="34.5" customHeight="1">
      <c r="A98" s="348" t="s">
        <v>481</v>
      </c>
      <c r="B98" s="345" t="s">
        <v>482</v>
      </c>
      <c r="C98" s="341">
        <v>2842.79</v>
      </c>
      <c r="D98" s="342">
        <v>0.4446336169748733</v>
      </c>
      <c r="E98" s="343">
        <v>1264</v>
      </c>
      <c r="F98" s="343">
        <v>1264</v>
      </c>
    </row>
    <row r="99" spans="1:6" s="347" customFormat="1" ht="28.5" customHeight="1">
      <c r="A99" s="348" t="s">
        <v>483</v>
      </c>
      <c r="B99" s="345" t="s">
        <v>484</v>
      </c>
      <c r="C99" s="341">
        <v>2842.79</v>
      </c>
      <c r="D99" s="342">
        <v>0.55508848701451741</v>
      </c>
      <c r="E99" s="343">
        <v>1578</v>
      </c>
      <c r="F99" s="343">
        <v>1578</v>
      </c>
    </row>
    <row r="100" spans="1:6" s="347" customFormat="1" ht="37.5" customHeight="1">
      <c r="A100" s="348" t="s">
        <v>485</v>
      </c>
      <c r="B100" s="345" t="s">
        <v>486</v>
      </c>
      <c r="C100" s="341">
        <v>2842.79</v>
      </c>
      <c r="D100" s="342">
        <v>0.65499034399304912</v>
      </c>
      <c r="E100" s="343">
        <v>1862</v>
      </c>
      <c r="F100" s="343">
        <v>1862</v>
      </c>
    </row>
    <row r="101" spans="1:6" s="347" customFormat="1" ht="37.5" customHeight="1">
      <c r="A101" s="348" t="s">
        <v>487</v>
      </c>
      <c r="B101" s="345" t="s">
        <v>488</v>
      </c>
      <c r="C101" s="341">
        <v>2842.79</v>
      </c>
      <c r="D101" s="342">
        <v>1.0876638794986615</v>
      </c>
      <c r="E101" s="343">
        <v>3092</v>
      </c>
      <c r="F101" s="343">
        <v>3092</v>
      </c>
    </row>
    <row r="102" spans="1:6" s="347" customFormat="1" ht="30" customHeight="1">
      <c r="A102" s="350" t="s">
        <v>489</v>
      </c>
      <c r="B102" s="340" t="s">
        <v>490</v>
      </c>
      <c r="C102" s="341">
        <v>2842.79</v>
      </c>
      <c r="D102" s="342">
        <v>0.56810386978988947</v>
      </c>
      <c r="E102" s="343">
        <v>1615</v>
      </c>
      <c r="F102" s="343">
        <v>1615</v>
      </c>
    </row>
    <row r="103" spans="1:6" s="347" customFormat="1" ht="30" customHeight="1">
      <c r="A103" s="350" t="s">
        <v>491</v>
      </c>
      <c r="B103" s="340" t="s">
        <v>492</v>
      </c>
      <c r="C103" s="341">
        <v>2842.79</v>
      </c>
      <c r="D103" s="342">
        <v>0.33277167852708078</v>
      </c>
      <c r="E103" s="343">
        <v>946</v>
      </c>
      <c r="F103" s="343">
        <v>946</v>
      </c>
    </row>
    <row r="104" spans="1:6" s="347" customFormat="1" ht="51" customHeight="1">
      <c r="A104" s="350" t="s">
        <v>493</v>
      </c>
      <c r="B104" s="340" t="s">
        <v>494</v>
      </c>
      <c r="C104" s="341">
        <v>2842.79</v>
      </c>
      <c r="D104" s="342">
        <v>0.38764734644486581</v>
      </c>
      <c r="E104" s="343">
        <v>1102</v>
      </c>
      <c r="F104" s="343">
        <v>1102</v>
      </c>
    </row>
    <row r="105" spans="1:6" ht="19.5" customHeight="1">
      <c r="A105" s="339"/>
      <c r="B105" s="336" t="s">
        <v>495</v>
      </c>
      <c r="C105" s="336"/>
      <c r="D105" s="342" t="s">
        <v>353</v>
      </c>
      <c r="E105" s="344"/>
      <c r="F105" s="343"/>
    </row>
    <row r="106" spans="1:6" ht="31.5" customHeight="1">
      <c r="A106" s="339" t="s">
        <v>496</v>
      </c>
      <c r="B106" s="340" t="s">
        <v>497</v>
      </c>
      <c r="C106" s="351" t="s">
        <v>498</v>
      </c>
      <c r="D106" s="351" t="s">
        <v>498</v>
      </c>
      <c r="E106" s="343">
        <v>2630</v>
      </c>
      <c r="F106" s="343">
        <v>2630</v>
      </c>
    </row>
    <row r="107" spans="1:6" ht="37.5" customHeight="1">
      <c r="A107" s="339" t="s">
        <v>499</v>
      </c>
      <c r="B107" s="340" t="s">
        <v>500</v>
      </c>
      <c r="C107" s="351" t="s">
        <v>498</v>
      </c>
      <c r="D107" s="351" t="s">
        <v>498</v>
      </c>
      <c r="E107" s="343">
        <v>1577</v>
      </c>
      <c r="F107" s="343">
        <v>1577</v>
      </c>
    </row>
    <row r="108" spans="1:6" ht="39" customHeight="1">
      <c r="A108" s="339" t="s">
        <v>501</v>
      </c>
      <c r="B108" s="340" t="s">
        <v>502</v>
      </c>
      <c r="C108" s="341">
        <v>5238.6499999999996</v>
      </c>
      <c r="D108" s="342">
        <v>0.65245817147547558</v>
      </c>
      <c r="E108" s="343">
        <v>3418</v>
      </c>
      <c r="F108" s="343">
        <v>3418</v>
      </c>
    </row>
    <row r="109" spans="1:6" ht="21" customHeight="1">
      <c r="A109" s="339"/>
      <c r="B109" s="336" t="s">
        <v>503</v>
      </c>
      <c r="C109" s="351"/>
      <c r="D109" s="351"/>
      <c r="E109" s="344"/>
      <c r="F109" s="343"/>
    </row>
    <row r="110" spans="1:6" ht="21" customHeight="1">
      <c r="A110" s="339" t="s">
        <v>504</v>
      </c>
      <c r="B110" s="340" t="s">
        <v>505</v>
      </c>
      <c r="C110" s="351" t="s">
        <v>498</v>
      </c>
      <c r="D110" s="351" t="s">
        <v>498</v>
      </c>
      <c r="E110" s="343">
        <v>5368</v>
      </c>
      <c r="F110" s="343">
        <v>5368</v>
      </c>
    </row>
    <row r="111" spans="1:6" ht="21" customHeight="1">
      <c r="A111" s="339"/>
      <c r="B111" s="336" t="s">
        <v>506</v>
      </c>
      <c r="C111" s="336"/>
      <c r="D111" s="352" t="s">
        <v>353</v>
      </c>
      <c r="E111" s="344"/>
      <c r="F111" s="343"/>
    </row>
    <row r="112" spans="1:6" ht="30.75" customHeight="1">
      <c r="A112" s="339" t="s">
        <v>507</v>
      </c>
      <c r="B112" s="340" t="s">
        <v>508</v>
      </c>
      <c r="C112" s="351" t="s">
        <v>498</v>
      </c>
      <c r="D112" s="351" t="s">
        <v>498</v>
      </c>
      <c r="E112" s="343">
        <v>595</v>
      </c>
      <c r="F112" s="343">
        <v>595</v>
      </c>
    </row>
    <row r="113" spans="1:6" ht="24.75" customHeight="1">
      <c r="A113" s="339" t="s">
        <v>509</v>
      </c>
      <c r="B113" s="340" t="s">
        <v>510</v>
      </c>
      <c r="C113" s="351" t="s">
        <v>498</v>
      </c>
      <c r="D113" s="351" t="s">
        <v>498</v>
      </c>
      <c r="E113" s="343">
        <v>595</v>
      </c>
      <c r="F113" s="343">
        <v>595</v>
      </c>
    </row>
    <row r="114" spans="1:6" ht="24.75" customHeight="1">
      <c r="A114" s="339"/>
      <c r="B114" s="336" t="s">
        <v>511</v>
      </c>
      <c r="C114" s="351"/>
      <c r="D114" s="351"/>
      <c r="E114" s="343"/>
      <c r="F114" s="343"/>
    </row>
    <row r="115" spans="1:6" s="347" customFormat="1" ht="41.25" customHeight="1">
      <c r="A115" s="339" t="s">
        <v>512</v>
      </c>
      <c r="B115" s="340" t="s">
        <v>513</v>
      </c>
      <c r="C115" s="351" t="s">
        <v>498</v>
      </c>
      <c r="D115" s="351" t="s">
        <v>498</v>
      </c>
      <c r="E115" s="343">
        <v>565</v>
      </c>
      <c r="F115" s="343">
        <v>565</v>
      </c>
    </row>
    <row r="116" spans="1:6" s="347" customFormat="1" ht="41.25" customHeight="1">
      <c r="A116" s="339" t="s">
        <v>514</v>
      </c>
      <c r="B116" s="340" t="s">
        <v>515</v>
      </c>
      <c r="C116" s="351" t="s">
        <v>498</v>
      </c>
      <c r="D116" s="351" t="s">
        <v>498</v>
      </c>
      <c r="E116" s="343">
        <v>904</v>
      </c>
      <c r="F116" s="343">
        <v>904</v>
      </c>
    </row>
    <row r="117" spans="1:6" s="347" customFormat="1" ht="41.25" customHeight="1">
      <c r="A117" s="339" t="s">
        <v>516</v>
      </c>
      <c r="B117" s="340" t="s">
        <v>517</v>
      </c>
      <c r="C117" s="351" t="s">
        <v>498</v>
      </c>
      <c r="D117" s="351" t="s">
        <v>498</v>
      </c>
      <c r="E117" s="343">
        <v>1309</v>
      </c>
      <c r="F117" s="343">
        <v>1309</v>
      </c>
    </row>
    <row r="118" spans="1:6" ht="18" customHeight="1">
      <c r="A118" s="345"/>
      <c r="B118" s="346" t="s">
        <v>518</v>
      </c>
      <c r="C118" s="346"/>
      <c r="D118" s="352" t="s">
        <v>353</v>
      </c>
      <c r="E118" s="344"/>
      <c r="F118" s="343"/>
    </row>
    <row r="119" spans="1:6" ht="18" customHeight="1">
      <c r="A119" s="466" t="s">
        <v>4207</v>
      </c>
      <c r="B119" s="467" t="s">
        <v>4208</v>
      </c>
      <c r="C119" s="351" t="s">
        <v>498</v>
      </c>
      <c r="D119" s="351" t="s">
        <v>498</v>
      </c>
      <c r="E119" s="343">
        <v>1733</v>
      </c>
      <c r="F119" s="343">
        <v>1733</v>
      </c>
    </row>
    <row r="120" spans="1:6" s="347" customFormat="1" ht="38.25" customHeight="1">
      <c r="A120" s="345" t="s">
        <v>519</v>
      </c>
      <c r="B120" s="345" t="s">
        <v>520</v>
      </c>
      <c r="C120" s="351" t="s">
        <v>498</v>
      </c>
      <c r="D120" s="351" t="s">
        <v>498</v>
      </c>
      <c r="E120" s="343">
        <v>234</v>
      </c>
      <c r="F120" s="343">
        <v>234</v>
      </c>
    </row>
    <row r="121" spans="1:6" s="347" customFormat="1" ht="28.5" customHeight="1">
      <c r="A121" s="345" t="s">
        <v>521</v>
      </c>
      <c r="B121" s="345" t="s">
        <v>522</v>
      </c>
      <c r="C121" s="351" t="s">
        <v>498</v>
      </c>
      <c r="D121" s="351" t="s">
        <v>498</v>
      </c>
      <c r="E121" s="343">
        <v>1026</v>
      </c>
      <c r="F121" s="343">
        <v>1026</v>
      </c>
    </row>
    <row r="122" spans="1:6" s="347" customFormat="1" ht="28.5">
      <c r="A122" s="345" t="s">
        <v>523</v>
      </c>
      <c r="B122" s="345" t="s">
        <v>524</v>
      </c>
      <c r="C122" s="351" t="s">
        <v>498</v>
      </c>
      <c r="D122" s="351" t="s">
        <v>498</v>
      </c>
      <c r="E122" s="343">
        <v>2932</v>
      </c>
      <c r="F122" s="343">
        <v>2932</v>
      </c>
    </row>
    <row r="123" spans="1:6" s="347" customFormat="1" ht="39.75" customHeight="1">
      <c r="A123" s="345" t="s">
        <v>525</v>
      </c>
      <c r="B123" s="345" t="s">
        <v>526</v>
      </c>
      <c r="C123" s="351" t="s">
        <v>498</v>
      </c>
      <c r="D123" s="351" t="s">
        <v>498</v>
      </c>
      <c r="E123" s="343">
        <v>2594</v>
      </c>
      <c r="F123" s="343">
        <v>2594</v>
      </c>
    </row>
    <row r="124" spans="1:6" s="347" customFormat="1" ht="36.75" customHeight="1">
      <c r="A124" s="345" t="s">
        <v>527</v>
      </c>
      <c r="B124" s="345" t="s">
        <v>528</v>
      </c>
      <c r="C124" s="351" t="s">
        <v>498</v>
      </c>
      <c r="D124" s="351" t="s">
        <v>498</v>
      </c>
      <c r="E124" s="343">
        <v>2594</v>
      </c>
      <c r="F124" s="343">
        <v>2594</v>
      </c>
    </row>
    <row r="125" spans="1:6" s="347" customFormat="1" ht="27" customHeight="1">
      <c r="A125" s="345" t="s">
        <v>529</v>
      </c>
      <c r="B125" s="345" t="s">
        <v>530</v>
      </c>
      <c r="C125" s="351" t="s">
        <v>498</v>
      </c>
      <c r="D125" s="351" t="s">
        <v>498</v>
      </c>
      <c r="E125" s="343">
        <v>2594</v>
      </c>
      <c r="F125" s="343">
        <v>2594</v>
      </c>
    </row>
    <row r="126" spans="1:6" s="347" customFormat="1" ht="41.25" customHeight="1">
      <c r="A126" s="345" t="s">
        <v>531</v>
      </c>
      <c r="B126" s="345" t="s">
        <v>532</v>
      </c>
      <c r="C126" s="351" t="s">
        <v>498</v>
      </c>
      <c r="D126" s="351" t="s">
        <v>498</v>
      </c>
      <c r="E126" s="343">
        <v>2594</v>
      </c>
      <c r="F126" s="343">
        <v>2594</v>
      </c>
    </row>
    <row r="127" spans="1:6" s="347" customFormat="1" ht="18" customHeight="1">
      <c r="A127" s="345" t="s">
        <v>533</v>
      </c>
      <c r="B127" s="345" t="s">
        <v>534</v>
      </c>
      <c r="C127" s="351" t="s">
        <v>498</v>
      </c>
      <c r="D127" s="351" t="s">
        <v>498</v>
      </c>
      <c r="E127" s="343">
        <v>528</v>
      </c>
      <c r="F127" s="343">
        <v>528</v>
      </c>
    </row>
    <row r="128" spans="1:6" s="347" customFormat="1" ht="15.75">
      <c r="A128" s="345" t="s">
        <v>535</v>
      </c>
      <c r="B128" s="345" t="s">
        <v>536</v>
      </c>
      <c r="C128" s="351" t="s">
        <v>498</v>
      </c>
      <c r="D128" s="351" t="s">
        <v>498</v>
      </c>
      <c r="E128" s="343">
        <v>763</v>
      </c>
      <c r="F128" s="343">
        <v>763</v>
      </c>
    </row>
    <row r="129" spans="1:6" s="347" customFormat="1" ht="15.75">
      <c r="A129" s="345" t="s">
        <v>537</v>
      </c>
      <c r="B129" s="345" t="s">
        <v>538</v>
      </c>
      <c r="C129" s="351" t="s">
        <v>498</v>
      </c>
      <c r="D129" s="351" t="s">
        <v>498</v>
      </c>
      <c r="E129" s="343">
        <v>763</v>
      </c>
      <c r="F129" s="343">
        <v>763</v>
      </c>
    </row>
    <row r="130" spans="1:6" ht="46.5" customHeight="1">
      <c r="A130" s="339" t="s">
        <v>539</v>
      </c>
      <c r="B130" s="340" t="s">
        <v>540</v>
      </c>
      <c r="C130" s="351" t="s">
        <v>498</v>
      </c>
      <c r="D130" s="351" t="s">
        <v>498</v>
      </c>
      <c r="E130" s="343">
        <v>558</v>
      </c>
      <c r="F130" s="343">
        <v>558</v>
      </c>
    </row>
    <row r="131" spans="1:6" ht="46.5" customHeight="1">
      <c r="A131" s="339" t="s">
        <v>541</v>
      </c>
      <c r="B131" s="340" t="s">
        <v>542</v>
      </c>
      <c r="C131" s="351" t="s">
        <v>498</v>
      </c>
      <c r="D131" s="351" t="s">
        <v>498</v>
      </c>
      <c r="E131" s="343">
        <v>558</v>
      </c>
      <c r="F131" s="343">
        <v>558</v>
      </c>
    </row>
    <row r="132" spans="1:6" ht="47.25" customHeight="1">
      <c r="A132" s="339" t="s">
        <v>543</v>
      </c>
      <c r="B132" s="340" t="s">
        <v>544</v>
      </c>
      <c r="C132" s="351" t="s">
        <v>498</v>
      </c>
      <c r="D132" s="351" t="s">
        <v>498</v>
      </c>
      <c r="E132" s="343">
        <v>925</v>
      </c>
      <c r="F132" s="343">
        <v>925</v>
      </c>
    </row>
    <row r="133" spans="1:6" ht="47.25" customHeight="1">
      <c r="A133" s="339" t="s">
        <v>545</v>
      </c>
      <c r="B133" s="340" t="s">
        <v>546</v>
      </c>
      <c r="C133" s="351" t="s">
        <v>498</v>
      </c>
      <c r="D133" s="351" t="s">
        <v>498</v>
      </c>
      <c r="E133" s="343">
        <v>925</v>
      </c>
      <c r="F133" s="343">
        <v>925</v>
      </c>
    </row>
    <row r="134" spans="1:6" ht="47.25" customHeight="1">
      <c r="A134" s="339" t="s">
        <v>547</v>
      </c>
      <c r="B134" s="340" t="s">
        <v>548</v>
      </c>
      <c r="C134" s="351" t="s">
        <v>498</v>
      </c>
      <c r="D134" s="351" t="s">
        <v>498</v>
      </c>
      <c r="E134" s="343">
        <v>558</v>
      </c>
      <c r="F134" s="343">
        <v>558</v>
      </c>
    </row>
    <row r="135" spans="1:6" ht="61.5" customHeight="1">
      <c r="A135" s="339" t="s">
        <v>549</v>
      </c>
      <c r="B135" s="340" t="s">
        <v>550</v>
      </c>
      <c r="C135" s="351" t="s">
        <v>498</v>
      </c>
      <c r="D135" s="351" t="s">
        <v>498</v>
      </c>
      <c r="E135" s="343">
        <v>558</v>
      </c>
      <c r="F135" s="343">
        <v>558</v>
      </c>
    </row>
    <row r="136" spans="1:6" ht="40.5" customHeight="1">
      <c r="A136" s="339" t="s">
        <v>551</v>
      </c>
      <c r="B136" s="340" t="s">
        <v>552</v>
      </c>
      <c r="C136" s="351" t="s">
        <v>498</v>
      </c>
      <c r="D136" s="351" t="s">
        <v>498</v>
      </c>
      <c r="E136" s="343">
        <v>925</v>
      </c>
      <c r="F136" s="343">
        <v>925</v>
      </c>
    </row>
    <row r="137" spans="1:6" ht="52.5" customHeight="1">
      <c r="A137" s="339" t="s">
        <v>553</v>
      </c>
      <c r="B137" s="340" t="s">
        <v>554</v>
      </c>
      <c r="C137" s="351" t="s">
        <v>498</v>
      </c>
      <c r="D137" s="351" t="s">
        <v>498</v>
      </c>
      <c r="E137" s="343">
        <v>925</v>
      </c>
      <c r="F137" s="343">
        <v>925</v>
      </c>
    </row>
    <row r="138" spans="1:6" ht="61.5" customHeight="1">
      <c r="A138" s="339" t="s">
        <v>555</v>
      </c>
      <c r="B138" s="340" t="s">
        <v>556</v>
      </c>
      <c r="C138" s="351" t="s">
        <v>498</v>
      </c>
      <c r="D138" s="351" t="s">
        <v>498</v>
      </c>
      <c r="E138" s="343">
        <v>558</v>
      </c>
      <c r="F138" s="343">
        <v>558</v>
      </c>
    </row>
    <row r="139" spans="1:6" ht="52.5" customHeight="1">
      <c r="A139" s="339" t="s">
        <v>557</v>
      </c>
      <c r="B139" s="340" t="s">
        <v>558</v>
      </c>
      <c r="C139" s="351" t="s">
        <v>498</v>
      </c>
      <c r="D139" s="351" t="s">
        <v>498</v>
      </c>
      <c r="E139" s="343">
        <v>925</v>
      </c>
      <c r="F139" s="343">
        <v>925</v>
      </c>
    </row>
    <row r="140" spans="1:6" ht="40.5" customHeight="1">
      <c r="A140" s="339" t="s">
        <v>559</v>
      </c>
      <c r="B140" s="340" t="s">
        <v>560</v>
      </c>
      <c r="C140" s="351" t="s">
        <v>498</v>
      </c>
      <c r="D140" s="351" t="s">
        <v>498</v>
      </c>
      <c r="E140" s="343">
        <v>796</v>
      </c>
      <c r="F140" s="343">
        <v>796</v>
      </c>
    </row>
    <row r="141" spans="1:6" ht="40.5" customHeight="1">
      <c r="A141" s="339" t="s">
        <v>561</v>
      </c>
      <c r="B141" s="340" t="s">
        <v>562</v>
      </c>
      <c r="C141" s="351" t="s">
        <v>498</v>
      </c>
      <c r="D141" s="351" t="s">
        <v>498</v>
      </c>
      <c r="E141" s="343">
        <v>1470</v>
      </c>
      <c r="F141" s="343">
        <v>1470</v>
      </c>
    </row>
    <row r="142" spans="1:6" ht="40.5" customHeight="1">
      <c r="A142" s="339" t="s">
        <v>563</v>
      </c>
      <c r="B142" s="340" t="s">
        <v>564</v>
      </c>
      <c r="C142" s="351" t="s">
        <v>498</v>
      </c>
      <c r="D142" s="351" t="s">
        <v>498</v>
      </c>
      <c r="E142" s="343">
        <v>796</v>
      </c>
      <c r="F142" s="343">
        <v>796</v>
      </c>
    </row>
    <row r="143" spans="1:6" ht="40.5" customHeight="1">
      <c r="A143" s="339" t="s">
        <v>565</v>
      </c>
      <c r="B143" s="340" t="s">
        <v>566</v>
      </c>
      <c r="C143" s="351" t="s">
        <v>498</v>
      </c>
      <c r="D143" s="351" t="s">
        <v>498</v>
      </c>
      <c r="E143" s="343">
        <v>1470</v>
      </c>
      <c r="F143" s="343">
        <v>1470</v>
      </c>
    </row>
    <row r="144" spans="1:6" ht="40.5" customHeight="1">
      <c r="A144" s="339" t="s">
        <v>567</v>
      </c>
      <c r="B144" s="340" t="s">
        <v>568</v>
      </c>
      <c r="C144" s="351" t="s">
        <v>498</v>
      </c>
      <c r="D144" s="351"/>
      <c r="E144" s="343">
        <v>1450</v>
      </c>
      <c r="F144" s="343">
        <v>1450</v>
      </c>
    </row>
    <row r="145" spans="1:6" ht="40.5" customHeight="1">
      <c r="A145" s="339" t="s">
        <v>569</v>
      </c>
      <c r="B145" s="340" t="s">
        <v>570</v>
      </c>
      <c r="C145" s="351" t="s">
        <v>498</v>
      </c>
      <c r="D145" s="351"/>
      <c r="E145" s="343">
        <v>965</v>
      </c>
      <c r="F145" s="343">
        <v>965</v>
      </c>
    </row>
    <row r="146" spans="1:6" ht="40.5" customHeight="1">
      <c r="A146" s="339" t="s">
        <v>571</v>
      </c>
      <c r="B146" s="340" t="s">
        <v>572</v>
      </c>
      <c r="C146" s="351" t="s">
        <v>498</v>
      </c>
      <c r="D146" s="351"/>
      <c r="E146" s="343">
        <v>16088</v>
      </c>
      <c r="F146" s="343">
        <v>16088</v>
      </c>
    </row>
    <row r="147" spans="1:6" ht="40.5" customHeight="1">
      <c r="A147" s="339" t="s">
        <v>573</v>
      </c>
      <c r="B147" s="340" t="s">
        <v>574</v>
      </c>
      <c r="C147" s="351" t="s">
        <v>498</v>
      </c>
      <c r="D147" s="351"/>
      <c r="E147" s="343">
        <v>1011.4067138838482</v>
      </c>
      <c r="F147" s="343">
        <v>1011.4067138838482</v>
      </c>
    </row>
    <row r="148" spans="1:6" ht="40.5" customHeight="1">
      <c r="A148" s="339" t="s">
        <v>575</v>
      </c>
      <c r="B148" s="340" t="s">
        <v>576</v>
      </c>
      <c r="C148" s="351" t="s">
        <v>498</v>
      </c>
      <c r="D148" s="351"/>
      <c r="E148" s="343">
        <v>3083.9858154653889</v>
      </c>
      <c r="F148" s="343">
        <v>3083.9858154653889</v>
      </c>
    </row>
    <row r="149" spans="1:6" ht="25.5" customHeight="1">
      <c r="A149" s="339"/>
      <c r="B149" s="336" t="s">
        <v>577</v>
      </c>
      <c r="C149" s="336"/>
      <c r="D149" s="342" t="s">
        <v>353</v>
      </c>
      <c r="E149" s="344"/>
      <c r="F149" s="343"/>
    </row>
    <row r="150" spans="1:6" ht="27" customHeight="1">
      <c r="A150" s="339" t="s">
        <v>578</v>
      </c>
      <c r="B150" s="340" t="s">
        <v>579</v>
      </c>
      <c r="C150" s="351" t="s">
        <v>498</v>
      </c>
      <c r="D150" s="351" t="s">
        <v>498</v>
      </c>
      <c r="E150" s="343">
        <v>427</v>
      </c>
      <c r="F150" s="343">
        <v>427</v>
      </c>
    </row>
    <row r="151" spans="1:6" ht="22.5" customHeight="1">
      <c r="A151" s="339" t="s">
        <v>580</v>
      </c>
      <c r="B151" s="340" t="s">
        <v>581</v>
      </c>
      <c r="C151" s="351" t="s">
        <v>498</v>
      </c>
      <c r="D151" s="351" t="s">
        <v>498</v>
      </c>
      <c r="E151" s="343">
        <v>455</v>
      </c>
      <c r="F151" s="343">
        <v>455</v>
      </c>
    </row>
    <row r="152" spans="1:6" ht="40.5" customHeight="1">
      <c r="A152" s="339" t="s">
        <v>582</v>
      </c>
      <c r="B152" s="353" t="s">
        <v>583</v>
      </c>
      <c r="C152" s="351" t="s">
        <v>498</v>
      </c>
      <c r="D152" s="351" t="s">
        <v>498</v>
      </c>
      <c r="E152" s="343">
        <v>446</v>
      </c>
      <c r="F152" s="343">
        <v>446</v>
      </c>
    </row>
    <row r="153" spans="1:6" ht="25.5" customHeight="1">
      <c r="A153" s="339" t="s">
        <v>584</v>
      </c>
      <c r="B153" s="340" t="s">
        <v>585</v>
      </c>
      <c r="C153" s="351" t="s">
        <v>498</v>
      </c>
      <c r="D153" s="351" t="s">
        <v>498</v>
      </c>
      <c r="E153" s="343">
        <v>819</v>
      </c>
      <c r="F153" s="343">
        <v>819</v>
      </c>
    </row>
    <row r="154" spans="1:6" ht="26.25" customHeight="1">
      <c r="A154" s="339" t="s">
        <v>586</v>
      </c>
      <c r="B154" s="340" t="s">
        <v>587</v>
      </c>
      <c r="C154" s="351" t="s">
        <v>498</v>
      </c>
      <c r="D154" s="351" t="s">
        <v>498</v>
      </c>
      <c r="E154" s="343">
        <v>526</v>
      </c>
      <c r="F154" s="343">
        <v>526</v>
      </c>
    </row>
    <row r="155" spans="1:6" ht="25.5" customHeight="1">
      <c r="A155" s="339" t="s">
        <v>588</v>
      </c>
      <c r="B155" s="340" t="s">
        <v>589</v>
      </c>
      <c r="C155" s="351" t="s">
        <v>498</v>
      </c>
      <c r="D155" s="351" t="s">
        <v>498</v>
      </c>
      <c r="E155" s="343">
        <v>370</v>
      </c>
      <c r="F155" s="343">
        <v>370</v>
      </c>
    </row>
    <row r="156" spans="1:6" ht="41.25" customHeight="1">
      <c r="A156" s="339"/>
      <c r="B156" s="336" t="s">
        <v>590</v>
      </c>
      <c r="C156" s="351"/>
      <c r="D156" s="351"/>
      <c r="E156" s="343"/>
      <c r="F156" s="343"/>
    </row>
    <row r="157" spans="1:6" ht="44.25" customHeight="1">
      <c r="A157" s="354" t="s">
        <v>591</v>
      </c>
      <c r="B157" s="340" t="s">
        <v>592</v>
      </c>
      <c r="C157" s="355" t="s">
        <v>498</v>
      </c>
      <c r="D157" s="355" t="s">
        <v>498</v>
      </c>
      <c r="E157" s="343">
        <v>493</v>
      </c>
      <c r="F157" s="343">
        <v>493</v>
      </c>
    </row>
    <row r="158" spans="1:6" ht="38.25" customHeight="1">
      <c r="A158" s="339" t="s">
        <v>593</v>
      </c>
      <c r="B158" s="340" t="s">
        <v>594</v>
      </c>
      <c r="C158" s="355" t="s">
        <v>498</v>
      </c>
      <c r="D158" s="355" t="s">
        <v>498</v>
      </c>
      <c r="E158" s="343">
        <v>493</v>
      </c>
      <c r="F158" s="343">
        <v>493</v>
      </c>
    </row>
    <row r="159" spans="1:6" ht="38.25" customHeight="1">
      <c r="A159" s="339" t="s">
        <v>595</v>
      </c>
      <c r="B159" s="340" t="s">
        <v>596</v>
      </c>
      <c r="C159" s="355" t="s">
        <v>498</v>
      </c>
      <c r="D159" s="355" t="s">
        <v>498</v>
      </c>
      <c r="E159" s="343">
        <v>493</v>
      </c>
      <c r="F159" s="343">
        <v>493</v>
      </c>
    </row>
    <row r="160" spans="1:6" ht="49.5" customHeight="1">
      <c r="A160" s="339" t="s">
        <v>597</v>
      </c>
      <c r="B160" s="340" t="s">
        <v>598</v>
      </c>
      <c r="C160" s="355" t="s">
        <v>498</v>
      </c>
      <c r="D160" s="355" t="s">
        <v>498</v>
      </c>
      <c r="E160" s="343">
        <v>370</v>
      </c>
      <c r="F160" s="343">
        <v>370</v>
      </c>
    </row>
    <row r="161" spans="1:6" ht="38.25" customHeight="1">
      <c r="A161" s="339" t="s">
        <v>599</v>
      </c>
      <c r="B161" s="340" t="s">
        <v>600</v>
      </c>
      <c r="C161" s="355" t="s">
        <v>498</v>
      </c>
      <c r="D161" s="355" t="s">
        <v>498</v>
      </c>
      <c r="E161" s="343">
        <v>370</v>
      </c>
      <c r="F161" s="343">
        <v>370</v>
      </c>
    </row>
    <row r="162" spans="1:6" ht="38.25" customHeight="1">
      <c r="A162" s="339" t="s">
        <v>601</v>
      </c>
      <c r="B162" s="340" t="s">
        <v>602</v>
      </c>
      <c r="C162" s="355" t="s">
        <v>498</v>
      </c>
      <c r="D162" s="355" t="s">
        <v>498</v>
      </c>
      <c r="E162" s="343">
        <v>293</v>
      </c>
      <c r="F162" s="343">
        <v>293</v>
      </c>
    </row>
    <row r="163" spans="1:6" ht="38.25" customHeight="1">
      <c r="A163" s="339" t="s">
        <v>603</v>
      </c>
      <c r="B163" s="340" t="s">
        <v>604</v>
      </c>
      <c r="C163" s="355" t="s">
        <v>498</v>
      </c>
      <c r="D163" s="355" t="s">
        <v>498</v>
      </c>
      <c r="E163" s="343">
        <v>220</v>
      </c>
      <c r="F163" s="343">
        <v>220</v>
      </c>
    </row>
    <row r="164" spans="1:6" ht="38.25" customHeight="1">
      <c r="A164" s="339" t="s">
        <v>605</v>
      </c>
      <c r="B164" s="340" t="s">
        <v>606</v>
      </c>
      <c r="C164" s="355" t="s">
        <v>498</v>
      </c>
      <c r="D164" s="355" t="s">
        <v>498</v>
      </c>
      <c r="E164" s="343">
        <v>220</v>
      </c>
      <c r="F164" s="343">
        <v>220</v>
      </c>
    </row>
    <row r="165" spans="1:6" ht="24.75" customHeight="1">
      <c r="A165" s="356"/>
      <c r="B165" s="357"/>
      <c r="C165" s="357"/>
      <c r="D165" s="358"/>
    </row>
    <row r="166" spans="1:6" ht="24.75" customHeight="1">
      <c r="A166" s="359" t="s">
        <v>607</v>
      </c>
      <c r="B166" s="357"/>
      <c r="C166" s="360" t="s">
        <v>608</v>
      </c>
      <c r="D166" s="358"/>
    </row>
    <row r="167" spans="1:6" ht="82.5" customHeight="1">
      <c r="A167" s="361" t="s">
        <v>609</v>
      </c>
      <c r="B167" s="351" t="s">
        <v>610</v>
      </c>
      <c r="C167" s="362" t="s">
        <v>611</v>
      </c>
      <c r="D167" s="325"/>
    </row>
    <row r="168" spans="1:6" s="364" customFormat="1" ht="21" customHeight="1">
      <c r="A168" s="351">
        <v>1</v>
      </c>
      <c r="B168" s="340" t="s">
        <v>612</v>
      </c>
      <c r="C168" s="363">
        <v>3707.13</v>
      </c>
      <c r="D168" s="325"/>
    </row>
    <row r="169" spans="1:6" s="365" customFormat="1" ht="18" customHeight="1">
      <c r="A169" s="361">
        <v>2</v>
      </c>
      <c r="B169" s="340" t="s">
        <v>613</v>
      </c>
      <c r="C169" s="341">
        <v>5061.75</v>
      </c>
      <c r="D169" s="325"/>
    </row>
    <row r="170" spans="1:6" s="365" customFormat="1" ht="24.75" customHeight="1">
      <c r="A170" s="351">
        <v>3</v>
      </c>
      <c r="B170" s="340" t="s">
        <v>614</v>
      </c>
      <c r="C170" s="341">
        <v>748.56</v>
      </c>
      <c r="D170" s="325"/>
    </row>
    <row r="171" spans="1:6" ht="24.75" customHeight="1">
      <c r="A171" s="361">
        <v>4</v>
      </c>
      <c r="B171" s="340" t="s">
        <v>615</v>
      </c>
      <c r="C171" s="341">
        <v>1372.62</v>
      </c>
      <c r="D171" s="325"/>
    </row>
    <row r="172" spans="1:6" s="365" customFormat="1" ht="45.75" customHeight="1">
      <c r="A172" s="351">
        <v>5</v>
      </c>
      <c r="B172" s="340" t="s">
        <v>616</v>
      </c>
      <c r="C172" s="341">
        <v>11527.27</v>
      </c>
      <c r="D172" s="325"/>
    </row>
    <row r="173" spans="1:6" s="365" customFormat="1" ht="36.75" customHeight="1">
      <c r="A173" s="361">
        <v>6</v>
      </c>
      <c r="B173" s="340" t="s">
        <v>617</v>
      </c>
      <c r="C173" s="341">
        <v>2842.79</v>
      </c>
      <c r="D173" s="325"/>
    </row>
    <row r="174" spans="1:6" s="365" customFormat="1" ht="35.25" customHeight="1">
      <c r="A174" s="361">
        <v>7</v>
      </c>
      <c r="B174" s="340" t="s">
        <v>618</v>
      </c>
      <c r="C174" s="341">
        <v>38176.720000000001</v>
      </c>
      <c r="D174" s="325"/>
    </row>
    <row r="175" spans="1:6" s="365" customFormat="1" ht="18" customHeight="1">
      <c r="A175" s="361">
        <v>8</v>
      </c>
      <c r="B175" s="340" t="s">
        <v>619</v>
      </c>
      <c r="C175" s="341">
        <v>5238.6499999999996</v>
      </c>
      <c r="D175" s="358"/>
    </row>
    <row r="176" spans="1:6" ht="22.5" customHeight="1">
      <c r="A176" s="366"/>
      <c r="B176" s="357"/>
      <c r="C176" s="357"/>
      <c r="D176" s="367" t="s">
        <v>620</v>
      </c>
    </row>
    <row r="177" spans="1:6" ht="22.5" customHeight="1">
      <c r="A177" s="366"/>
      <c r="B177" s="357"/>
      <c r="C177" s="357"/>
      <c r="D177" s="367" t="s">
        <v>102</v>
      </c>
    </row>
    <row r="178" spans="1:6" ht="43.5" customHeight="1">
      <c r="A178" s="616" t="s">
        <v>4273</v>
      </c>
      <c r="B178" s="616"/>
      <c r="C178" s="616"/>
      <c r="D178" s="616"/>
      <c r="E178" s="368"/>
      <c r="F178" s="368"/>
    </row>
    <row r="179" spans="1:6" s="328" customFormat="1" ht="12.75">
      <c r="A179" s="617" t="s">
        <v>320</v>
      </c>
      <c r="B179" s="618" t="s">
        <v>104</v>
      </c>
      <c r="C179" s="619" t="s">
        <v>621</v>
      </c>
      <c r="D179" s="619"/>
      <c r="E179" s="620"/>
      <c r="F179" s="620"/>
    </row>
    <row r="180" spans="1:6" s="328" customFormat="1" ht="39" customHeight="1">
      <c r="A180" s="617"/>
      <c r="B180" s="618"/>
      <c r="C180" s="335" t="s">
        <v>107</v>
      </c>
      <c r="D180" s="335" t="s">
        <v>108</v>
      </c>
      <c r="E180" s="369"/>
      <c r="F180" s="369"/>
    </row>
    <row r="181" spans="1:6" s="347" customFormat="1" ht="39" customHeight="1">
      <c r="A181" s="350" t="s">
        <v>622</v>
      </c>
      <c r="B181" s="340" t="s">
        <v>623</v>
      </c>
      <c r="C181" s="341">
        <v>509</v>
      </c>
      <c r="D181" s="341">
        <v>509</v>
      </c>
      <c r="E181" s="370"/>
      <c r="F181" s="370"/>
    </row>
    <row r="182" spans="1:6" s="347" customFormat="1" ht="39" customHeight="1">
      <c r="A182" s="350" t="s">
        <v>624</v>
      </c>
      <c r="B182" s="340" t="s">
        <v>625</v>
      </c>
      <c r="C182" s="341">
        <v>509</v>
      </c>
      <c r="D182" s="341">
        <v>509</v>
      </c>
      <c r="E182" s="370"/>
      <c r="F182" s="370"/>
    </row>
    <row r="183" spans="1:6" s="347" customFormat="1" ht="39" customHeight="1">
      <c r="A183" s="350" t="s">
        <v>626</v>
      </c>
      <c r="B183" s="340" t="s">
        <v>627</v>
      </c>
      <c r="C183" s="341">
        <v>509</v>
      </c>
      <c r="D183" s="341">
        <v>509</v>
      </c>
      <c r="E183" s="370"/>
      <c r="F183" s="370"/>
    </row>
    <row r="184" spans="1:6" ht="28.5">
      <c r="A184" s="340" t="s">
        <v>628</v>
      </c>
      <c r="B184" s="340" t="s">
        <v>629</v>
      </c>
      <c r="C184" s="355">
        <v>362</v>
      </c>
      <c r="D184" s="355">
        <v>362</v>
      </c>
      <c r="E184" s="370"/>
      <c r="F184" s="370"/>
    </row>
    <row r="185" spans="1:6" ht="28.5">
      <c r="A185" s="340" t="s">
        <v>630</v>
      </c>
      <c r="B185" s="340" t="s">
        <v>631</v>
      </c>
      <c r="C185" s="355">
        <v>234</v>
      </c>
      <c r="D185" s="355">
        <v>234</v>
      </c>
      <c r="E185" s="370"/>
      <c r="F185" s="370"/>
    </row>
    <row r="186" spans="1:6" ht="38.25" customHeight="1">
      <c r="A186" s="345" t="s">
        <v>632</v>
      </c>
      <c r="B186" s="345" t="s">
        <v>633</v>
      </c>
      <c r="C186" s="355">
        <v>198</v>
      </c>
      <c r="D186" s="355">
        <v>198</v>
      </c>
      <c r="E186" s="370"/>
      <c r="F186" s="370"/>
    </row>
    <row r="187" spans="1:6" ht="39" customHeight="1">
      <c r="A187" s="345" t="s">
        <v>634</v>
      </c>
      <c r="B187" s="345" t="s">
        <v>635</v>
      </c>
      <c r="C187" s="355">
        <v>198</v>
      </c>
      <c r="D187" s="355">
        <v>198</v>
      </c>
      <c r="E187" s="370"/>
      <c r="F187" s="370"/>
    </row>
    <row r="188" spans="1:6" ht="28.5">
      <c r="A188" s="345" t="s">
        <v>636</v>
      </c>
      <c r="B188" s="345" t="s">
        <v>637</v>
      </c>
      <c r="C188" s="355">
        <v>198</v>
      </c>
      <c r="D188" s="355">
        <v>198</v>
      </c>
      <c r="E188" s="370"/>
      <c r="F188" s="370"/>
    </row>
    <row r="189" spans="1:6" ht="38.25" customHeight="1">
      <c r="A189" s="345" t="s">
        <v>638</v>
      </c>
      <c r="B189" s="345" t="s">
        <v>639</v>
      </c>
      <c r="C189" s="355">
        <v>198</v>
      </c>
      <c r="D189" s="355">
        <v>198</v>
      </c>
      <c r="E189" s="370"/>
      <c r="F189" s="370"/>
    </row>
    <row r="190" spans="1:6">
      <c r="A190" s="345" t="s">
        <v>640</v>
      </c>
      <c r="B190" s="345" t="s">
        <v>641</v>
      </c>
      <c r="C190" s="355">
        <v>198</v>
      </c>
      <c r="D190" s="355">
        <v>198</v>
      </c>
      <c r="E190" s="370"/>
      <c r="F190" s="370"/>
    </row>
    <row r="191" spans="1:6" ht="36.75" customHeight="1">
      <c r="A191" s="345" t="s">
        <v>642</v>
      </c>
      <c r="B191" s="345" t="s">
        <v>643</v>
      </c>
      <c r="C191" s="355">
        <v>198</v>
      </c>
      <c r="D191" s="355">
        <v>198</v>
      </c>
      <c r="E191" s="370"/>
      <c r="F191" s="370"/>
    </row>
    <row r="192" spans="1:6" ht="38.25" customHeight="1">
      <c r="A192" s="345" t="s">
        <v>644</v>
      </c>
      <c r="B192" s="345" t="s">
        <v>645</v>
      </c>
      <c r="C192" s="355">
        <v>1291</v>
      </c>
      <c r="D192" s="355">
        <v>1291</v>
      </c>
      <c r="E192" s="370"/>
      <c r="F192" s="370"/>
    </row>
    <row r="193" spans="1:6" ht="44.25" customHeight="1">
      <c r="A193" s="354" t="s">
        <v>646</v>
      </c>
      <c r="B193" s="340" t="s">
        <v>647</v>
      </c>
      <c r="C193" s="355">
        <v>1525</v>
      </c>
      <c r="D193" s="355">
        <v>1525</v>
      </c>
      <c r="E193" s="370"/>
      <c r="F193" s="370"/>
    </row>
    <row r="194" spans="1:6" ht="24.75" customHeight="1">
      <c r="A194" s="339" t="s">
        <v>648</v>
      </c>
      <c r="B194" s="340" t="s">
        <v>649</v>
      </c>
      <c r="C194" s="351">
        <v>508</v>
      </c>
      <c r="D194" s="351">
        <v>508</v>
      </c>
      <c r="E194" s="370"/>
      <c r="F194" s="370"/>
    </row>
    <row r="195" spans="1:6" ht="36" customHeight="1">
      <c r="A195" s="339" t="s">
        <v>650</v>
      </c>
      <c r="B195" s="340" t="s">
        <v>651</v>
      </c>
      <c r="C195" s="351">
        <v>1450</v>
      </c>
      <c r="D195" s="351">
        <v>1450</v>
      </c>
      <c r="E195" s="370"/>
      <c r="F195" s="370"/>
    </row>
    <row r="196" spans="1:6" ht="37.5" customHeight="1">
      <c r="A196" s="339" t="s">
        <v>652</v>
      </c>
      <c r="B196" s="340" t="s">
        <v>653</v>
      </c>
      <c r="C196" s="351">
        <v>12562</v>
      </c>
      <c r="D196" s="351">
        <v>12562</v>
      </c>
      <c r="E196" s="370"/>
      <c r="F196" s="370"/>
    </row>
    <row r="197" spans="1:6" ht="50.25" customHeight="1">
      <c r="A197" s="339"/>
      <c r="B197" s="371" t="s">
        <v>654</v>
      </c>
      <c r="C197" s="351"/>
      <c r="D197" s="351"/>
      <c r="E197" s="370"/>
      <c r="F197" s="370"/>
    </row>
    <row r="198" spans="1:6" ht="33">
      <c r="A198" s="344" t="s">
        <v>655</v>
      </c>
      <c r="B198" s="318" t="s">
        <v>656</v>
      </c>
      <c r="C198" s="351">
        <v>186</v>
      </c>
      <c r="D198" s="351">
        <v>186</v>
      </c>
      <c r="E198" s="370"/>
      <c r="F198" s="370"/>
    </row>
    <row r="199" spans="1:6" ht="33">
      <c r="A199" s="344" t="s">
        <v>657</v>
      </c>
      <c r="B199" s="318" t="s">
        <v>658</v>
      </c>
      <c r="C199" s="351">
        <v>342</v>
      </c>
      <c r="D199" s="351">
        <v>342</v>
      </c>
      <c r="E199" s="370"/>
      <c r="F199" s="370"/>
    </row>
    <row r="200" spans="1:6" ht="33">
      <c r="A200" s="344" t="s">
        <v>659</v>
      </c>
      <c r="B200" s="318" t="s">
        <v>660</v>
      </c>
      <c r="C200" s="351">
        <v>477</v>
      </c>
      <c r="D200" s="351">
        <v>477</v>
      </c>
      <c r="E200" s="370"/>
      <c r="F200" s="370"/>
    </row>
    <row r="201" spans="1:6" ht="18">
      <c r="A201" s="344" t="s">
        <v>661</v>
      </c>
      <c r="B201" s="318" t="s">
        <v>662</v>
      </c>
      <c r="C201" s="351">
        <v>322</v>
      </c>
      <c r="D201" s="351">
        <v>322</v>
      </c>
      <c r="E201" s="370"/>
      <c r="F201" s="370"/>
    </row>
    <row r="202" spans="1:6" ht="33">
      <c r="A202" s="344" t="s">
        <v>663</v>
      </c>
      <c r="B202" s="318" t="s">
        <v>664</v>
      </c>
      <c r="C202" s="351">
        <v>342</v>
      </c>
      <c r="D202" s="351">
        <v>342</v>
      </c>
      <c r="E202" s="370"/>
      <c r="F202" s="370"/>
    </row>
    <row r="203" spans="1:6" ht="33">
      <c r="A203" s="344" t="s">
        <v>665</v>
      </c>
      <c r="B203" s="318" t="s">
        <v>666</v>
      </c>
      <c r="C203" s="351">
        <v>350</v>
      </c>
      <c r="D203" s="351">
        <v>350</v>
      </c>
      <c r="E203" s="370"/>
      <c r="F203" s="370"/>
    </row>
    <row r="204" spans="1:6" ht="33">
      <c r="A204" s="344" t="s">
        <v>667</v>
      </c>
      <c r="B204" s="318" t="s">
        <v>668</v>
      </c>
      <c r="C204" s="351">
        <v>767</v>
      </c>
      <c r="D204" s="351">
        <v>767</v>
      </c>
      <c r="E204" s="370"/>
      <c r="F204" s="370"/>
    </row>
    <row r="205" spans="1:6" ht="33">
      <c r="A205" s="344" t="s">
        <v>669</v>
      </c>
      <c r="B205" s="318" t="s">
        <v>670</v>
      </c>
      <c r="C205" s="351">
        <v>234</v>
      </c>
      <c r="D205" s="351">
        <v>234</v>
      </c>
      <c r="E205" s="370"/>
      <c r="F205" s="370"/>
    </row>
    <row r="206" spans="1:6" ht="37.5" customHeight="1">
      <c r="A206" s="372" t="s">
        <v>671</v>
      </c>
      <c r="B206" s="372" t="s">
        <v>672</v>
      </c>
      <c r="C206" s="351">
        <v>133</v>
      </c>
      <c r="D206" s="351">
        <v>133</v>
      </c>
      <c r="E206" s="370"/>
      <c r="F206" s="370"/>
    </row>
    <row r="207" spans="1:6" ht="39" customHeight="1">
      <c r="A207" s="621" t="s">
        <v>673</v>
      </c>
      <c r="B207" s="621"/>
      <c r="C207" s="621"/>
      <c r="D207" s="621"/>
      <c r="E207" s="373"/>
      <c r="F207" s="373"/>
    </row>
    <row r="208" spans="1:6" ht="30" customHeight="1">
      <c r="A208" s="374" t="s">
        <v>674</v>
      </c>
      <c r="B208" s="348" t="s">
        <v>675</v>
      </c>
      <c r="C208" s="375">
        <v>60</v>
      </c>
      <c r="D208" s="375">
        <v>60</v>
      </c>
      <c r="E208" s="376"/>
      <c r="F208" s="376"/>
    </row>
    <row r="209" spans="1:8" s="365" customFormat="1">
      <c r="A209" s="374" t="s">
        <v>676</v>
      </c>
      <c r="B209" s="348" t="s">
        <v>677</v>
      </c>
      <c r="C209" s="375">
        <v>26</v>
      </c>
      <c r="D209" s="375">
        <v>26</v>
      </c>
      <c r="E209" s="370"/>
      <c r="F209" s="370"/>
      <c r="G209" s="325"/>
      <c r="H209" s="325"/>
    </row>
    <row r="210" spans="1:8">
      <c r="A210" s="374" t="s">
        <v>678</v>
      </c>
      <c r="B210" s="348" t="s">
        <v>679</v>
      </c>
      <c r="C210" s="375">
        <v>29</v>
      </c>
      <c r="D210" s="375">
        <v>29</v>
      </c>
      <c r="E210" s="370"/>
      <c r="F210" s="370"/>
    </row>
    <row r="211" spans="1:8" s="365" customFormat="1">
      <c r="A211" s="374" t="s">
        <v>680</v>
      </c>
      <c r="B211" s="348" t="s">
        <v>681</v>
      </c>
      <c r="C211" s="375">
        <v>26</v>
      </c>
      <c r="D211" s="375">
        <v>26</v>
      </c>
      <c r="E211" s="370"/>
      <c r="F211" s="370"/>
      <c r="G211" s="325"/>
      <c r="H211" s="325"/>
    </row>
    <row r="212" spans="1:8">
      <c r="A212" s="374" t="s">
        <v>682</v>
      </c>
      <c r="B212" s="348" t="s">
        <v>683</v>
      </c>
      <c r="C212" s="375">
        <v>25</v>
      </c>
      <c r="D212" s="375">
        <v>25</v>
      </c>
      <c r="E212" s="370"/>
      <c r="F212" s="370"/>
    </row>
    <row r="213" spans="1:8">
      <c r="A213" s="374" t="s">
        <v>684</v>
      </c>
      <c r="B213" s="348" t="s">
        <v>685</v>
      </c>
      <c r="C213" s="375">
        <v>46</v>
      </c>
      <c r="D213" s="375">
        <v>46</v>
      </c>
      <c r="E213" s="370"/>
      <c r="F213" s="370"/>
    </row>
    <row r="214" spans="1:8">
      <c r="A214" s="374" t="s">
        <v>686</v>
      </c>
      <c r="B214" s="348" t="s">
        <v>687</v>
      </c>
      <c r="C214" s="375">
        <v>24</v>
      </c>
      <c r="D214" s="375">
        <v>24</v>
      </c>
      <c r="E214" s="370"/>
      <c r="F214" s="370"/>
    </row>
    <row r="215" spans="1:8">
      <c r="A215" s="374" t="s">
        <v>688</v>
      </c>
      <c r="B215" s="348" t="s">
        <v>689</v>
      </c>
      <c r="C215" s="375">
        <v>36</v>
      </c>
      <c r="D215" s="375">
        <v>36</v>
      </c>
      <c r="E215" s="370"/>
      <c r="F215" s="370"/>
    </row>
    <row r="216" spans="1:8">
      <c r="A216" s="374" t="s">
        <v>690</v>
      </c>
      <c r="B216" s="348" t="s">
        <v>691</v>
      </c>
      <c r="C216" s="375">
        <v>21</v>
      </c>
      <c r="D216" s="375">
        <v>21</v>
      </c>
      <c r="E216" s="370"/>
      <c r="F216" s="370"/>
    </row>
    <row r="217" spans="1:8">
      <c r="A217" s="374" t="s">
        <v>692</v>
      </c>
      <c r="B217" s="348" t="s">
        <v>693</v>
      </c>
      <c r="C217" s="375">
        <v>116</v>
      </c>
      <c r="D217" s="375">
        <v>116</v>
      </c>
      <c r="E217" s="370"/>
      <c r="F217" s="370"/>
    </row>
    <row r="218" spans="1:8">
      <c r="A218" s="374" t="s">
        <v>694</v>
      </c>
      <c r="B218" s="348" t="s">
        <v>695</v>
      </c>
      <c r="C218" s="375">
        <v>70</v>
      </c>
      <c r="D218" s="375">
        <v>70</v>
      </c>
      <c r="E218" s="370"/>
      <c r="F218" s="370"/>
    </row>
    <row r="219" spans="1:8">
      <c r="A219" s="374" t="s">
        <v>696</v>
      </c>
      <c r="B219" s="348" t="s">
        <v>697</v>
      </c>
      <c r="C219" s="375">
        <v>21</v>
      </c>
      <c r="D219" s="375">
        <v>21</v>
      </c>
      <c r="E219" s="370"/>
      <c r="F219" s="370"/>
    </row>
    <row r="220" spans="1:8">
      <c r="A220" s="374" t="s">
        <v>698</v>
      </c>
      <c r="B220" s="348" t="s">
        <v>699</v>
      </c>
      <c r="C220" s="375">
        <v>62</v>
      </c>
      <c r="D220" s="375">
        <v>62</v>
      </c>
      <c r="E220" s="370"/>
      <c r="F220" s="370"/>
    </row>
    <row r="221" spans="1:8" ht="25.5">
      <c r="A221" s="374" t="s">
        <v>700</v>
      </c>
      <c r="B221" s="348" t="s">
        <v>701</v>
      </c>
      <c r="C221" s="375">
        <v>74</v>
      </c>
      <c r="D221" s="375">
        <v>74</v>
      </c>
      <c r="E221" s="370"/>
      <c r="F221" s="370"/>
    </row>
    <row r="222" spans="1:8">
      <c r="A222" s="374" t="s">
        <v>702</v>
      </c>
      <c r="B222" s="348" t="s">
        <v>703</v>
      </c>
      <c r="C222" s="375">
        <v>22</v>
      </c>
      <c r="D222" s="375">
        <v>22</v>
      </c>
      <c r="E222" s="370"/>
      <c r="F222" s="370"/>
    </row>
    <row r="223" spans="1:8">
      <c r="A223" s="374" t="s">
        <v>704</v>
      </c>
      <c r="B223" s="348" t="s">
        <v>705</v>
      </c>
      <c r="C223" s="375">
        <v>90</v>
      </c>
      <c r="D223" s="375">
        <v>90</v>
      </c>
      <c r="E223" s="370"/>
      <c r="F223" s="370"/>
    </row>
    <row r="224" spans="1:8">
      <c r="A224" s="374" t="s">
        <v>706</v>
      </c>
      <c r="B224" s="348" t="s">
        <v>707</v>
      </c>
      <c r="C224" s="375">
        <v>23</v>
      </c>
      <c r="D224" s="375">
        <v>23</v>
      </c>
      <c r="E224" s="370"/>
      <c r="F224" s="370"/>
    </row>
    <row r="225" spans="1:6" ht="25.5">
      <c r="A225" s="374" t="s">
        <v>708</v>
      </c>
      <c r="B225" s="348" t="s">
        <v>709</v>
      </c>
      <c r="C225" s="375">
        <v>83</v>
      </c>
      <c r="D225" s="375">
        <v>83</v>
      </c>
      <c r="E225" s="370"/>
      <c r="F225" s="370"/>
    </row>
    <row r="226" spans="1:6" ht="38.25">
      <c r="A226" s="374" t="s">
        <v>710</v>
      </c>
      <c r="B226" s="348" t="s">
        <v>711</v>
      </c>
      <c r="C226" s="375">
        <v>70</v>
      </c>
      <c r="D226" s="375">
        <v>70</v>
      </c>
      <c r="E226" s="370"/>
      <c r="F226" s="370"/>
    </row>
    <row r="227" spans="1:6">
      <c r="A227" s="374" t="s">
        <v>712</v>
      </c>
      <c r="B227" s="348" t="s">
        <v>713</v>
      </c>
      <c r="C227" s="375">
        <v>310</v>
      </c>
      <c r="D227" s="375">
        <v>310</v>
      </c>
      <c r="E227" s="370"/>
      <c r="F227" s="370"/>
    </row>
    <row r="228" spans="1:6">
      <c r="A228" s="374" t="s">
        <v>714</v>
      </c>
      <c r="B228" s="348" t="s">
        <v>715</v>
      </c>
      <c r="C228" s="375">
        <v>23</v>
      </c>
      <c r="D228" s="375">
        <v>23</v>
      </c>
      <c r="E228" s="370"/>
      <c r="F228" s="370"/>
    </row>
    <row r="229" spans="1:6">
      <c r="A229" s="374" t="s">
        <v>716</v>
      </c>
      <c r="B229" s="348" t="s">
        <v>717</v>
      </c>
      <c r="C229" s="375">
        <v>38</v>
      </c>
      <c r="D229" s="375">
        <v>38</v>
      </c>
      <c r="E229" s="370"/>
      <c r="F229" s="370"/>
    </row>
    <row r="230" spans="1:6">
      <c r="A230" s="374" t="s">
        <v>718</v>
      </c>
      <c r="B230" s="348" t="s">
        <v>719</v>
      </c>
      <c r="C230" s="375">
        <v>38</v>
      </c>
      <c r="D230" s="375">
        <v>38</v>
      </c>
      <c r="E230" s="370"/>
      <c r="F230" s="370"/>
    </row>
    <row r="231" spans="1:6">
      <c r="A231" s="374" t="s">
        <v>720</v>
      </c>
      <c r="B231" s="348" t="s">
        <v>721</v>
      </c>
      <c r="C231" s="375">
        <v>24</v>
      </c>
      <c r="D231" s="375">
        <v>24</v>
      </c>
      <c r="E231" s="370"/>
      <c r="F231" s="370"/>
    </row>
    <row r="232" spans="1:6">
      <c r="A232" s="374" t="s">
        <v>722</v>
      </c>
      <c r="B232" s="348" t="s">
        <v>723</v>
      </c>
      <c r="C232" s="375">
        <v>159</v>
      </c>
      <c r="D232" s="375">
        <v>159</v>
      </c>
      <c r="E232" s="370"/>
      <c r="F232" s="370"/>
    </row>
    <row r="233" spans="1:6" ht="25.5">
      <c r="A233" s="374" t="s">
        <v>724</v>
      </c>
      <c r="B233" s="348" t="s">
        <v>725</v>
      </c>
      <c r="C233" s="375">
        <v>2663</v>
      </c>
      <c r="D233" s="375">
        <v>2663</v>
      </c>
      <c r="E233" s="370"/>
      <c r="F233" s="370"/>
    </row>
    <row r="234" spans="1:6">
      <c r="A234" s="374" t="s">
        <v>726</v>
      </c>
      <c r="B234" s="348" t="s">
        <v>727</v>
      </c>
      <c r="C234" s="375">
        <v>31</v>
      </c>
      <c r="D234" s="375">
        <v>31</v>
      </c>
      <c r="E234" s="370"/>
      <c r="F234" s="370"/>
    </row>
    <row r="235" spans="1:6">
      <c r="A235" s="374" t="s">
        <v>728</v>
      </c>
      <c r="B235" s="348" t="s">
        <v>729</v>
      </c>
      <c r="C235" s="375">
        <v>24</v>
      </c>
      <c r="D235" s="375">
        <v>24</v>
      </c>
      <c r="E235" s="370"/>
      <c r="F235" s="370"/>
    </row>
    <row r="236" spans="1:6">
      <c r="A236" s="374" t="s">
        <v>730</v>
      </c>
      <c r="B236" s="348" t="s">
        <v>731</v>
      </c>
      <c r="C236" s="375">
        <v>72</v>
      </c>
      <c r="D236" s="375">
        <v>72</v>
      </c>
      <c r="E236" s="370"/>
      <c r="F236" s="370"/>
    </row>
    <row r="237" spans="1:6">
      <c r="A237" s="374" t="s">
        <v>732</v>
      </c>
      <c r="B237" s="348" t="s">
        <v>733</v>
      </c>
      <c r="C237" s="375">
        <v>38</v>
      </c>
      <c r="D237" s="375">
        <v>38</v>
      </c>
      <c r="E237" s="370"/>
      <c r="F237" s="370"/>
    </row>
    <row r="238" spans="1:6">
      <c r="A238" s="374" t="s">
        <v>734</v>
      </c>
      <c r="B238" s="348" t="s">
        <v>735</v>
      </c>
      <c r="C238" s="375">
        <v>265</v>
      </c>
      <c r="D238" s="375">
        <v>265</v>
      </c>
      <c r="E238" s="370"/>
      <c r="F238" s="370"/>
    </row>
    <row r="239" spans="1:6">
      <c r="A239" s="374" t="s">
        <v>736</v>
      </c>
      <c r="B239" s="348" t="s">
        <v>737</v>
      </c>
      <c r="C239" s="375">
        <v>54</v>
      </c>
      <c r="D239" s="375">
        <v>54</v>
      </c>
      <c r="E239" s="370"/>
      <c r="F239" s="370"/>
    </row>
    <row r="240" spans="1:6">
      <c r="A240" s="374" t="s">
        <v>738</v>
      </c>
      <c r="B240" s="348" t="s">
        <v>739</v>
      </c>
      <c r="C240" s="375">
        <v>57</v>
      </c>
      <c r="D240" s="375">
        <v>57</v>
      </c>
      <c r="E240" s="370"/>
      <c r="F240" s="370"/>
    </row>
    <row r="241" spans="1:6">
      <c r="A241" s="374" t="s">
        <v>740</v>
      </c>
      <c r="B241" s="348" t="s">
        <v>741</v>
      </c>
      <c r="C241" s="375">
        <v>36</v>
      </c>
      <c r="D241" s="375">
        <v>36</v>
      </c>
      <c r="E241" s="370"/>
      <c r="F241" s="370"/>
    </row>
    <row r="242" spans="1:6">
      <c r="A242" s="374" t="s">
        <v>742</v>
      </c>
      <c r="B242" s="348" t="s">
        <v>743</v>
      </c>
      <c r="C242" s="375">
        <v>22</v>
      </c>
      <c r="D242" s="375">
        <v>22</v>
      </c>
      <c r="E242" s="370"/>
      <c r="F242" s="370"/>
    </row>
    <row r="243" spans="1:6">
      <c r="A243" s="374" t="s">
        <v>744</v>
      </c>
      <c r="B243" s="348" t="s">
        <v>745</v>
      </c>
      <c r="C243" s="375">
        <v>120</v>
      </c>
      <c r="D243" s="375">
        <v>120</v>
      </c>
      <c r="E243" s="370"/>
      <c r="F243" s="370"/>
    </row>
    <row r="244" spans="1:6" ht="38.25">
      <c r="A244" s="374" t="s">
        <v>746</v>
      </c>
      <c r="B244" s="348" t="s">
        <v>747</v>
      </c>
      <c r="C244" s="375">
        <v>127</v>
      </c>
      <c r="D244" s="375">
        <v>127</v>
      </c>
      <c r="E244" s="370"/>
      <c r="F244" s="370"/>
    </row>
    <row r="245" spans="1:6">
      <c r="A245" s="374" t="s">
        <v>748</v>
      </c>
      <c r="B245" s="348" t="s">
        <v>749</v>
      </c>
      <c r="C245" s="375">
        <v>209</v>
      </c>
      <c r="D245" s="375">
        <v>209</v>
      </c>
      <c r="E245" s="370"/>
      <c r="F245" s="370"/>
    </row>
    <row r="246" spans="1:6" ht="25.5">
      <c r="A246" s="374" t="s">
        <v>750</v>
      </c>
      <c r="B246" s="348" t="s">
        <v>751</v>
      </c>
      <c r="C246" s="375">
        <v>263</v>
      </c>
      <c r="D246" s="375">
        <v>263</v>
      </c>
      <c r="E246" s="370"/>
      <c r="F246" s="370"/>
    </row>
    <row r="247" spans="1:6">
      <c r="A247" s="374" t="s">
        <v>752</v>
      </c>
      <c r="B247" s="348" t="s">
        <v>753</v>
      </c>
      <c r="C247" s="375">
        <v>29</v>
      </c>
      <c r="D247" s="375">
        <v>29</v>
      </c>
      <c r="E247" s="370"/>
      <c r="F247" s="370"/>
    </row>
    <row r="248" spans="1:6" ht="25.5">
      <c r="A248" s="374" t="s">
        <v>754</v>
      </c>
      <c r="B248" s="348" t="s">
        <v>755</v>
      </c>
      <c r="C248" s="375">
        <v>251</v>
      </c>
      <c r="D248" s="375">
        <v>251</v>
      </c>
      <c r="E248" s="370"/>
      <c r="F248" s="370"/>
    </row>
    <row r="249" spans="1:6">
      <c r="A249" s="374" t="s">
        <v>756</v>
      </c>
      <c r="B249" s="348" t="s">
        <v>757</v>
      </c>
      <c r="C249" s="375">
        <v>26</v>
      </c>
      <c r="D249" s="375">
        <v>26</v>
      </c>
      <c r="E249" s="370"/>
      <c r="F249" s="370"/>
    </row>
    <row r="250" spans="1:6">
      <c r="A250" s="374" t="s">
        <v>758</v>
      </c>
      <c r="B250" s="348" t="s">
        <v>759</v>
      </c>
      <c r="C250" s="375">
        <v>27</v>
      </c>
      <c r="D250" s="375">
        <v>27</v>
      </c>
      <c r="E250" s="370"/>
      <c r="F250" s="370"/>
    </row>
    <row r="251" spans="1:6">
      <c r="A251" s="374" t="s">
        <v>760</v>
      </c>
      <c r="B251" s="348" t="s">
        <v>761</v>
      </c>
      <c r="C251" s="375">
        <v>49</v>
      </c>
      <c r="D251" s="375">
        <v>49</v>
      </c>
      <c r="E251" s="370"/>
      <c r="F251" s="370"/>
    </row>
    <row r="252" spans="1:6">
      <c r="A252" s="374" t="s">
        <v>762</v>
      </c>
      <c r="B252" s="348" t="s">
        <v>763</v>
      </c>
      <c r="C252" s="375">
        <v>24</v>
      </c>
      <c r="D252" s="375">
        <v>24</v>
      </c>
      <c r="E252" s="370"/>
      <c r="F252" s="370"/>
    </row>
    <row r="253" spans="1:6">
      <c r="A253" s="374" t="s">
        <v>764</v>
      </c>
      <c r="B253" s="348" t="s">
        <v>765</v>
      </c>
      <c r="C253" s="375">
        <v>28</v>
      </c>
      <c r="D253" s="375">
        <v>28</v>
      </c>
      <c r="E253" s="370"/>
      <c r="F253" s="370"/>
    </row>
    <row r="254" spans="1:6" ht="38.25">
      <c r="A254" s="374" t="s">
        <v>766</v>
      </c>
      <c r="B254" s="348" t="s">
        <v>767</v>
      </c>
      <c r="C254" s="375">
        <v>40</v>
      </c>
      <c r="D254" s="375">
        <v>40</v>
      </c>
      <c r="E254" s="370"/>
      <c r="F254" s="370"/>
    </row>
    <row r="255" spans="1:6">
      <c r="A255" s="374" t="s">
        <v>768</v>
      </c>
      <c r="B255" s="348" t="s">
        <v>769</v>
      </c>
      <c r="C255" s="375">
        <v>87</v>
      </c>
      <c r="D255" s="375">
        <v>87</v>
      </c>
      <c r="E255" s="370"/>
      <c r="F255" s="370"/>
    </row>
    <row r="256" spans="1:6" ht="25.5">
      <c r="A256" s="374" t="s">
        <v>770</v>
      </c>
      <c r="B256" s="348" t="s">
        <v>771</v>
      </c>
      <c r="C256" s="375">
        <v>19</v>
      </c>
      <c r="D256" s="375">
        <v>19</v>
      </c>
      <c r="E256" s="370"/>
      <c r="F256" s="370"/>
    </row>
    <row r="257" spans="1:6">
      <c r="A257" s="374" t="s">
        <v>772</v>
      </c>
      <c r="B257" s="348" t="s">
        <v>773</v>
      </c>
      <c r="C257" s="375">
        <v>87</v>
      </c>
      <c r="D257" s="375">
        <v>87</v>
      </c>
      <c r="E257" s="370"/>
      <c r="F257" s="370"/>
    </row>
    <row r="258" spans="1:6">
      <c r="A258" s="374" t="s">
        <v>774</v>
      </c>
      <c r="B258" s="348" t="s">
        <v>775</v>
      </c>
      <c r="C258" s="375">
        <v>21</v>
      </c>
      <c r="D258" s="375">
        <v>21</v>
      </c>
      <c r="E258" s="370"/>
      <c r="F258" s="370"/>
    </row>
    <row r="259" spans="1:6">
      <c r="A259" s="374" t="s">
        <v>776</v>
      </c>
      <c r="B259" s="348" t="s">
        <v>777</v>
      </c>
      <c r="C259" s="375">
        <v>179</v>
      </c>
      <c r="D259" s="375">
        <v>179</v>
      </c>
      <c r="E259" s="370"/>
      <c r="F259" s="370"/>
    </row>
    <row r="260" spans="1:6">
      <c r="A260" s="374" t="s">
        <v>778</v>
      </c>
      <c r="B260" s="348" t="s">
        <v>779</v>
      </c>
      <c r="C260" s="375">
        <v>181</v>
      </c>
      <c r="D260" s="375">
        <v>181</v>
      </c>
      <c r="E260" s="370"/>
      <c r="F260" s="370"/>
    </row>
    <row r="261" spans="1:6" ht="25.5">
      <c r="A261" s="374" t="s">
        <v>780</v>
      </c>
      <c r="B261" s="348" t="s">
        <v>781</v>
      </c>
      <c r="C261" s="375">
        <v>27</v>
      </c>
      <c r="D261" s="375">
        <v>27</v>
      </c>
      <c r="E261" s="370"/>
      <c r="F261" s="370"/>
    </row>
    <row r="262" spans="1:6">
      <c r="A262" s="374" t="s">
        <v>782</v>
      </c>
      <c r="B262" s="348" t="s">
        <v>783</v>
      </c>
      <c r="C262" s="375">
        <v>162</v>
      </c>
      <c r="D262" s="375">
        <v>162</v>
      </c>
      <c r="E262" s="370"/>
      <c r="F262" s="370"/>
    </row>
    <row r="263" spans="1:6">
      <c r="A263" s="374" t="s">
        <v>784</v>
      </c>
      <c r="B263" s="348" t="s">
        <v>785</v>
      </c>
      <c r="C263" s="375">
        <v>340</v>
      </c>
      <c r="D263" s="375">
        <v>340</v>
      </c>
      <c r="E263" s="370"/>
      <c r="F263" s="370"/>
    </row>
    <row r="264" spans="1:6">
      <c r="A264" s="374" t="s">
        <v>786</v>
      </c>
      <c r="B264" s="348" t="s">
        <v>787</v>
      </c>
      <c r="C264" s="375">
        <v>24</v>
      </c>
      <c r="D264" s="375">
        <v>24</v>
      </c>
      <c r="E264" s="370"/>
      <c r="F264" s="370"/>
    </row>
    <row r="265" spans="1:6">
      <c r="A265" s="374" t="s">
        <v>788</v>
      </c>
      <c r="B265" s="348" t="s">
        <v>789</v>
      </c>
      <c r="C265" s="375">
        <v>38</v>
      </c>
      <c r="D265" s="375">
        <v>38</v>
      </c>
      <c r="E265" s="370"/>
      <c r="F265" s="370"/>
    </row>
    <row r="266" spans="1:6">
      <c r="A266" s="374" t="s">
        <v>790</v>
      </c>
      <c r="B266" s="348" t="s">
        <v>791</v>
      </c>
      <c r="C266" s="375">
        <v>384</v>
      </c>
      <c r="D266" s="375">
        <v>384</v>
      </c>
      <c r="E266" s="370"/>
      <c r="F266" s="370"/>
    </row>
    <row r="267" spans="1:6">
      <c r="A267" s="374" t="s">
        <v>792</v>
      </c>
      <c r="B267" s="348" t="s">
        <v>793</v>
      </c>
      <c r="C267" s="375">
        <v>86</v>
      </c>
      <c r="D267" s="375">
        <v>86</v>
      </c>
      <c r="E267" s="370"/>
      <c r="F267" s="370"/>
    </row>
    <row r="268" spans="1:6">
      <c r="A268" s="374" t="s">
        <v>794</v>
      </c>
      <c r="B268" s="348" t="s">
        <v>795</v>
      </c>
      <c r="C268" s="375">
        <v>238</v>
      </c>
      <c r="D268" s="375">
        <v>238</v>
      </c>
      <c r="E268" s="370"/>
      <c r="F268" s="370"/>
    </row>
    <row r="269" spans="1:6">
      <c r="A269" s="374" t="s">
        <v>796</v>
      </c>
      <c r="B269" s="348" t="s">
        <v>797</v>
      </c>
      <c r="C269" s="375">
        <v>195</v>
      </c>
      <c r="D269" s="375">
        <v>195</v>
      </c>
      <c r="E269" s="370"/>
      <c r="F269" s="370"/>
    </row>
    <row r="270" spans="1:6" ht="25.5">
      <c r="A270" s="374" t="s">
        <v>798</v>
      </c>
      <c r="B270" s="348" t="s">
        <v>799</v>
      </c>
      <c r="C270" s="375">
        <v>59</v>
      </c>
      <c r="D270" s="375">
        <v>59</v>
      </c>
      <c r="E270" s="370"/>
      <c r="F270" s="370"/>
    </row>
    <row r="271" spans="1:6">
      <c r="A271" s="374" t="s">
        <v>800</v>
      </c>
      <c r="B271" s="348" t="s">
        <v>801</v>
      </c>
      <c r="C271" s="375">
        <v>93</v>
      </c>
      <c r="D271" s="375">
        <v>93</v>
      </c>
      <c r="E271" s="370"/>
      <c r="F271" s="370"/>
    </row>
    <row r="272" spans="1:6">
      <c r="A272" s="374" t="s">
        <v>802</v>
      </c>
      <c r="B272" s="348" t="s">
        <v>803</v>
      </c>
      <c r="C272" s="375">
        <v>88</v>
      </c>
      <c r="D272" s="375">
        <v>88</v>
      </c>
      <c r="E272" s="370"/>
      <c r="F272" s="370"/>
    </row>
    <row r="273" spans="1:6" ht="25.5">
      <c r="A273" s="374" t="s">
        <v>804</v>
      </c>
      <c r="B273" s="348" t="s">
        <v>805</v>
      </c>
      <c r="C273" s="375">
        <v>200</v>
      </c>
      <c r="D273" s="375">
        <v>200</v>
      </c>
      <c r="E273" s="370"/>
      <c r="F273" s="370"/>
    </row>
    <row r="274" spans="1:6">
      <c r="A274" s="374" t="s">
        <v>806</v>
      </c>
      <c r="B274" s="348" t="s">
        <v>807</v>
      </c>
      <c r="C274" s="375">
        <v>26</v>
      </c>
      <c r="D274" s="375">
        <v>26</v>
      </c>
      <c r="E274" s="370"/>
      <c r="F274" s="370"/>
    </row>
    <row r="275" spans="1:6">
      <c r="A275" s="374" t="s">
        <v>808</v>
      </c>
      <c r="B275" s="348" t="s">
        <v>809</v>
      </c>
      <c r="C275" s="375">
        <v>243</v>
      </c>
      <c r="D275" s="375">
        <v>243</v>
      </c>
      <c r="E275" s="370"/>
      <c r="F275" s="370"/>
    </row>
    <row r="276" spans="1:6">
      <c r="A276" s="374" t="s">
        <v>810</v>
      </c>
      <c r="B276" s="348" t="s">
        <v>811</v>
      </c>
      <c r="C276" s="375">
        <v>340</v>
      </c>
      <c r="D276" s="375">
        <v>340</v>
      </c>
      <c r="E276" s="370"/>
      <c r="F276" s="370"/>
    </row>
    <row r="277" spans="1:6" ht="25.5">
      <c r="A277" s="374" t="s">
        <v>812</v>
      </c>
      <c r="B277" s="348" t="s">
        <v>813</v>
      </c>
      <c r="C277" s="375">
        <v>1280</v>
      </c>
      <c r="D277" s="375">
        <v>1280</v>
      </c>
      <c r="E277" s="370"/>
      <c r="F277" s="370"/>
    </row>
    <row r="278" spans="1:6">
      <c r="A278" s="374" t="s">
        <v>814</v>
      </c>
      <c r="B278" s="348" t="s">
        <v>815</v>
      </c>
      <c r="C278" s="375">
        <v>20</v>
      </c>
      <c r="D278" s="375">
        <v>20</v>
      </c>
      <c r="E278" s="370"/>
      <c r="F278" s="370"/>
    </row>
    <row r="279" spans="1:6">
      <c r="A279" s="374" t="s">
        <v>816</v>
      </c>
      <c r="B279" s="348" t="s">
        <v>817</v>
      </c>
      <c r="C279" s="375">
        <v>176</v>
      </c>
      <c r="D279" s="375">
        <v>176</v>
      </c>
      <c r="E279" s="370"/>
      <c r="F279" s="370"/>
    </row>
    <row r="280" spans="1:6">
      <c r="A280" s="374" t="s">
        <v>818</v>
      </c>
      <c r="B280" s="348" t="s">
        <v>819</v>
      </c>
      <c r="C280" s="375">
        <v>952</v>
      </c>
      <c r="D280" s="375">
        <v>952</v>
      </c>
      <c r="E280" s="370"/>
      <c r="F280" s="370"/>
    </row>
    <row r="281" spans="1:6">
      <c r="A281" s="374" t="s">
        <v>820</v>
      </c>
      <c r="B281" s="348" t="s">
        <v>821</v>
      </c>
      <c r="C281" s="375">
        <v>18</v>
      </c>
      <c r="D281" s="375">
        <v>18</v>
      </c>
      <c r="E281" s="370"/>
      <c r="F281" s="370"/>
    </row>
    <row r="282" spans="1:6" ht="38.25">
      <c r="A282" s="374" t="s">
        <v>822</v>
      </c>
      <c r="B282" s="348" t="s">
        <v>823</v>
      </c>
      <c r="C282" s="375">
        <v>1520</v>
      </c>
      <c r="D282" s="375">
        <v>1520</v>
      </c>
      <c r="E282" s="370"/>
      <c r="F282" s="370"/>
    </row>
    <row r="283" spans="1:6">
      <c r="A283" s="374" t="s">
        <v>824</v>
      </c>
      <c r="B283" s="348" t="s">
        <v>825</v>
      </c>
      <c r="C283" s="375">
        <v>43</v>
      </c>
      <c r="D283" s="375">
        <v>43</v>
      </c>
      <c r="E283" s="370"/>
      <c r="F283" s="370"/>
    </row>
    <row r="284" spans="1:6">
      <c r="A284" s="374" t="s">
        <v>826</v>
      </c>
      <c r="B284" s="348" t="s">
        <v>827</v>
      </c>
      <c r="C284" s="375">
        <v>22</v>
      </c>
      <c r="D284" s="375">
        <v>22</v>
      </c>
      <c r="E284" s="370"/>
      <c r="F284" s="370"/>
    </row>
    <row r="285" spans="1:6" ht="25.5">
      <c r="A285" s="374" t="s">
        <v>828</v>
      </c>
      <c r="B285" s="348" t="s">
        <v>829</v>
      </c>
      <c r="C285" s="375">
        <v>200</v>
      </c>
      <c r="D285" s="375">
        <v>200</v>
      </c>
      <c r="E285" s="370"/>
      <c r="F285" s="370"/>
    </row>
    <row r="286" spans="1:6" ht="25.5">
      <c r="A286" s="374" t="s">
        <v>830</v>
      </c>
      <c r="B286" s="348" t="s">
        <v>831</v>
      </c>
      <c r="C286" s="375">
        <v>89</v>
      </c>
      <c r="D286" s="375">
        <v>89</v>
      </c>
      <c r="E286" s="370"/>
      <c r="F286" s="370"/>
    </row>
    <row r="287" spans="1:6">
      <c r="A287" s="374" t="s">
        <v>832</v>
      </c>
      <c r="B287" s="348" t="s">
        <v>833</v>
      </c>
      <c r="C287" s="375">
        <v>203</v>
      </c>
      <c r="D287" s="375">
        <v>203</v>
      </c>
      <c r="E287" s="370"/>
      <c r="F287" s="370"/>
    </row>
    <row r="288" spans="1:6">
      <c r="A288" s="374" t="s">
        <v>834</v>
      </c>
      <c r="B288" s="348" t="s">
        <v>835</v>
      </c>
      <c r="C288" s="375">
        <v>130</v>
      </c>
      <c r="D288" s="375">
        <v>130</v>
      </c>
      <c r="E288" s="370"/>
      <c r="F288" s="370"/>
    </row>
    <row r="289" spans="1:6" ht="25.5">
      <c r="A289" s="374" t="s">
        <v>836</v>
      </c>
      <c r="B289" s="348" t="s">
        <v>837</v>
      </c>
      <c r="C289" s="375">
        <v>81</v>
      </c>
      <c r="D289" s="375">
        <v>81</v>
      </c>
      <c r="E289" s="370"/>
      <c r="F289" s="370"/>
    </row>
    <row r="290" spans="1:6" ht="25.5">
      <c r="A290" s="374" t="s">
        <v>838</v>
      </c>
      <c r="B290" s="348" t="s">
        <v>839</v>
      </c>
      <c r="C290" s="375">
        <v>34</v>
      </c>
      <c r="D290" s="375">
        <v>34</v>
      </c>
      <c r="E290" s="370"/>
      <c r="F290" s="370"/>
    </row>
    <row r="291" spans="1:6">
      <c r="A291" s="374" t="s">
        <v>840</v>
      </c>
      <c r="B291" s="348" t="s">
        <v>841</v>
      </c>
      <c r="C291" s="375">
        <v>277</v>
      </c>
      <c r="D291" s="375">
        <v>277</v>
      </c>
      <c r="E291" s="370"/>
      <c r="F291" s="370"/>
    </row>
    <row r="292" spans="1:6">
      <c r="A292" s="374" t="s">
        <v>842</v>
      </c>
      <c r="B292" s="348" t="s">
        <v>843</v>
      </c>
      <c r="C292" s="375">
        <v>108</v>
      </c>
      <c r="D292" s="375">
        <v>108</v>
      </c>
      <c r="E292" s="370"/>
      <c r="F292" s="370"/>
    </row>
    <row r="293" spans="1:6" ht="38.25">
      <c r="A293" s="374" t="s">
        <v>844</v>
      </c>
      <c r="B293" s="348" t="s">
        <v>845</v>
      </c>
      <c r="C293" s="375">
        <v>2006</v>
      </c>
      <c r="D293" s="375">
        <v>2006</v>
      </c>
      <c r="E293" s="370"/>
      <c r="F293" s="370"/>
    </row>
    <row r="294" spans="1:6" ht="38.25">
      <c r="A294" s="374" t="s">
        <v>846</v>
      </c>
      <c r="B294" s="348" t="s">
        <v>847</v>
      </c>
      <c r="C294" s="375">
        <v>2065</v>
      </c>
      <c r="D294" s="375">
        <v>2065</v>
      </c>
      <c r="E294" s="370"/>
      <c r="F294" s="370"/>
    </row>
    <row r="295" spans="1:6" ht="25.5">
      <c r="A295" s="374" t="s">
        <v>848</v>
      </c>
      <c r="B295" s="348" t="s">
        <v>849</v>
      </c>
      <c r="C295" s="375">
        <v>200</v>
      </c>
      <c r="D295" s="375">
        <v>200</v>
      </c>
      <c r="E295" s="370"/>
      <c r="F295" s="370"/>
    </row>
    <row r="296" spans="1:6" ht="25.5">
      <c r="A296" s="374" t="s">
        <v>850</v>
      </c>
      <c r="B296" s="348" t="s">
        <v>851</v>
      </c>
      <c r="C296" s="375">
        <v>81</v>
      </c>
      <c r="D296" s="375">
        <v>81</v>
      </c>
      <c r="E296" s="370"/>
      <c r="F296" s="370"/>
    </row>
    <row r="297" spans="1:6" ht="25.5">
      <c r="A297" s="374" t="s">
        <v>852</v>
      </c>
      <c r="B297" s="348" t="s">
        <v>853</v>
      </c>
      <c r="C297" s="375">
        <v>163</v>
      </c>
      <c r="D297" s="375">
        <v>163</v>
      </c>
      <c r="E297" s="370"/>
      <c r="F297" s="370"/>
    </row>
    <row r="298" spans="1:6">
      <c r="A298" s="374" t="s">
        <v>854</v>
      </c>
      <c r="B298" s="348" t="s">
        <v>855</v>
      </c>
      <c r="C298" s="375">
        <v>26</v>
      </c>
      <c r="D298" s="375">
        <v>26</v>
      </c>
      <c r="E298" s="370"/>
      <c r="F298" s="370"/>
    </row>
    <row r="299" spans="1:6" ht="25.5">
      <c r="A299" s="374" t="s">
        <v>856</v>
      </c>
      <c r="B299" s="348" t="s">
        <v>857</v>
      </c>
      <c r="C299" s="375">
        <v>255</v>
      </c>
      <c r="D299" s="375">
        <v>255</v>
      </c>
      <c r="E299" s="370"/>
      <c r="F299" s="370"/>
    </row>
    <row r="300" spans="1:6">
      <c r="A300" s="374" t="s">
        <v>858</v>
      </c>
      <c r="B300" s="348" t="s">
        <v>859</v>
      </c>
      <c r="C300" s="375">
        <v>34</v>
      </c>
      <c r="D300" s="375">
        <v>34</v>
      </c>
      <c r="E300" s="370"/>
      <c r="F300" s="370"/>
    </row>
    <row r="301" spans="1:6">
      <c r="A301" s="374" t="s">
        <v>860</v>
      </c>
      <c r="B301" s="348" t="s">
        <v>861</v>
      </c>
      <c r="C301" s="375">
        <v>223</v>
      </c>
      <c r="D301" s="375">
        <v>223</v>
      </c>
      <c r="E301" s="370"/>
      <c r="F301" s="370"/>
    </row>
    <row r="302" spans="1:6">
      <c r="A302" s="374" t="s">
        <v>862</v>
      </c>
      <c r="B302" s="348" t="s">
        <v>863</v>
      </c>
      <c r="C302" s="375">
        <v>26</v>
      </c>
      <c r="D302" s="375">
        <v>26</v>
      </c>
      <c r="E302" s="370"/>
      <c r="F302" s="370"/>
    </row>
    <row r="303" spans="1:6">
      <c r="A303" s="374" t="s">
        <v>864</v>
      </c>
      <c r="B303" s="348" t="s">
        <v>865</v>
      </c>
      <c r="C303" s="375">
        <v>207</v>
      </c>
      <c r="D303" s="375">
        <v>207</v>
      </c>
      <c r="E303" s="370"/>
      <c r="F303" s="370"/>
    </row>
    <row r="304" spans="1:6" ht="25.5">
      <c r="A304" s="374" t="s">
        <v>866</v>
      </c>
      <c r="B304" s="348" t="s">
        <v>867</v>
      </c>
      <c r="C304" s="375">
        <v>84</v>
      </c>
      <c r="D304" s="375">
        <v>84</v>
      </c>
      <c r="E304" s="370"/>
      <c r="F304" s="370"/>
    </row>
    <row r="305" spans="1:6" ht="38.25">
      <c r="A305" s="374" t="s">
        <v>868</v>
      </c>
      <c r="B305" s="348" t="s">
        <v>869</v>
      </c>
      <c r="C305" s="375">
        <v>2663</v>
      </c>
      <c r="D305" s="375">
        <v>2663</v>
      </c>
      <c r="E305" s="370"/>
      <c r="F305" s="370"/>
    </row>
    <row r="306" spans="1:6">
      <c r="A306" s="374" t="s">
        <v>870</v>
      </c>
      <c r="B306" s="348" t="s">
        <v>871</v>
      </c>
      <c r="C306" s="375">
        <v>204</v>
      </c>
      <c r="D306" s="375">
        <v>204</v>
      </c>
      <c r="E306" s="370"/>
      <c r="F306" s="370"/>
    </row>
    <row r="307" spans="1:6">
      <c r="A307" s="374" t="s">
        <v>872</v>
      </c>
      <c r="B307" s="348" t="s">
        <v>873</v>
      </c>
      <c r="C307" s="375">
        <v>26</v>
      </c>
      <c r="D307" s="375">
        <v>26</v>
      </c>
      <c r="E307" s="370"/>
      <c r="F307" s="370"/>
    </row>
    <row r="308" spans="1:6" ht="25.5">
      <c r="A308" s="374" t="s">
        <v>874</v>
      </c>
      <c r="B308" s="348" t="s">
        <v>875</v>
      </c>
      <c r="C308" s="375">
        <v>297</v>
      </c>
      <c r="D308" s="375">
        <v>297</v>
      </c>
      <c r="E308" s="370"/>
      <c r="F308" s="370"/>
    </row>
    <row r="309" spans="1:6">
      <c r="A309" s="374" t="s">
        <v>876</v>
      </c>
      <c r="B309" s="348" t="s">
        <v>877</v>
      </c>
      <c r="C309" s="375">
        <v>18</v>
      </c>
      <c r="D309" s="375">
        <v>18</v>
      </c>
      <c r="E309" s="370"/>
      <c r="F309" s="370"/>
    </row>
    <row r="310" spans="1:6">
      <c r="A310" s="374" t="s">
        <v>878</v>
      </c>
      <c r="B310" s="348" t="s">
        <v>879</v>
      </c>
      <c r="C310" s="375">
        <v>119</v>
      </c>
      <c r="D310" s="375">
        <v>119</v>
      </c>
      <c r="E310" s="370"/>
      <c r="F310" s="370"/>
    </row>
    <row r="311" spans="1:6">
      <c r="A311" s="374" t="s">
        <v>880</v>
      </c>
      <c r="B311" s="348" t="s">
        <v>881</v>
      </c>
      <c r="C311" s="375">
        <v>18</v>
      </c>
      <c r="D311" s="375">
        <v>18</v>
      </c>
      <c r="E311" s="370"/>
      <c r="F311" s="370"/>
    </row>
    <row r="312" spans="1:6">
      <c r="A312" s="374" t="s">
        <v>882</v>
      </c>
      <c r="B312" s="348" t="s">
        <v>883</v>
      </c>
      <c r="C312" s="375">
        <v>26</v>
      </c>
      <c r="D312" s="375">
        <v>26</v>
      </c>
      <c r="E312" s="370"/>
      <c r="F312" s="370"/>
    </row>
    <row r="313" spans="1:6" ht="25.5">
      <c r="A313" s="374" t="s">
        <v>884</v>
      </c>
      <c r="B313" s="348" t="s">
        <v>885</v>
      </c>
      <c r="C313" s="375">
        <v>1528</v>
      </c>
      <c r="D313" s="375">
        <v>1528</v>
      </c>
      <c r="E313" s="370"/>
      <c r="F313" s="370"/>
    </row>
    <row r="314" spans="1:6" ht="25.5">
      <c r="A314" s="374" t="s">
        <v>886</v>
      </c>
      <c r="B314" s="348" t="s">
        <v>887</v>
      </c>
      <c r="C314" s="375">
        <v>1520</v>
      </c>
      <c r="D314" s="375">
        <v>1520</v>
      </c>
      <c r="E314" s="370"/>
      <c r="F314" s="370"/>
    </row>
    <row r="315" spans="1:6">
      <c r="A315" s="374" t="s">
        <v>888</v>
      </c>
      <c r="B315" s="348" t="s">
        <v>889</v>
      </c>
      <c r="C315" s="375">
        <v>140</v>
      </c>
      <c r="D315" s="375">
        <v>140</v>
      </c>
      <c r="E315" s="370"/>
      <c r="F315" s="370"/>
    </row>
    <row r="316" spans="1:6" ht="25.5">
      <c r="A316" s="374" t="s">
        <v>890</v>
      </c>
      <c r="B316" s="348" t="s">
        <v>891</v>
      </c>
      <c r="C316" s="375">
        <v>165</v>
      </c>
      <c r="D316" s="375">
        <v>165</v>
      </c>
      <c r="E316" s="370"/>
      <c r="F316" s="370"/>
    </row>
    <row r="317" spans="1:6" ht="25.5">
      <c r="A317" s="374" t="s">
        <v>892</v>
      </c>
      <c r="B317" s="348" t="s">
        <v>893</v>
      </c>
      <c r="C317" s="375">
        <v>159</v>
      </c>
      <c r="D317" s="375">
        <v>159</v>
      </c>
      <c r="E317" s="370"/>
      <c r="F317" s="370"/>
    </row>
    <row r="318" spans="1:6">
      <c r="A318" s="374" t="s">
        <v>894</v>
      </c>
      <c r="B318" s="348" t="s">
        <v>895</v>
      </c>
      <c r="C318" s="375">
        <v>53</v>
      </c>
      <c r="D318" s="375">
        <v>53</v>
      </c>
      <c r="E318" s="370"/>
      <c r="F318" s="370"/>
    </row>
    <row r="319" spans="1:6" ht="25.5">
      <c r="A319" s="374" t="s">
        <v>896</v>
      </c>
      <c r="B319" s="348" t="s">
        <v>897</v>
      </c>
      <c r="C319" s="375">
        <v>1870</v>
      </c>
      <c r="D319" s="375">
        <v>1870</v>
      </c>
      <c r="E319" s="370"/>
      <c r="F319" s="370"/>
    </row>
    <row r="320" spans="1:6">
      <c r="A320" s="374" t="s">
        <v>898</v>
      </c>
      <c r="B320" s="348" t="s">
        <v>899</v>
      </c>
      <c r="C320" s="375">
        <v>24</v>
      </c>
      <c r="D320" s="375">
        <v>24</v>
      </c>
      <c r="E320" s="370"/>
      <c r="F320" s="370"/>
    </row>
    <row r="321" spans="1:6">
      <c r="A321" s="374" t="s">
        <v>900</v>
      </c>
      <c r="B321" s="348" t="s">
        <v>901</v>
      </c>
      <c r="C321" s="375">
        <v>22</v>
      </c>
      <c r="D321" s="375">
        <v>22</v>
      </c>
      <c r="E321" s="370"/>
      <c r="F321" s="370"/>
    </row>
    <row r="322" spans="1:6" ht="25.5">
      <c r="A322" s="374" t="s">
        <v>902</v>
      </c>
      <c r="B322" s="348" t="s">
        <v>903</v>
      </c>
      <c r="C322" s="375">
        <v>122</v>
      </c>
      <c r="D322" s="375">
        <v>122</v>
      </c>
      <c r="E322" s="370"/>
      <c r="F322" s="370"/>
    </row>
    <row r="323" spans="1:6" ht="38.25">
      <c r="A323" s="374" t="s">
        <v>904</v>
      </c>
      <c r="B323" s="348" t="s">
        <v>905</v>
      </c>
      <c r="C323" s="375">
        <v>1730</v>
      </c>
      <c r="D323" s="375">
        <v>1730</v>
      </c>
      <c r="E323" s="370"/>
      <c r="F323" s="370"/>
    </row>
    <row r="324" spans="1:6">
      <c r="A324" s="374" t="s">
        <v>906</v>
      </c>
      <c r="B324" s="348" t="s">
        <v>907</v>
      </c>
      <c r="C324" s="375">
        <v>234</v>
      </c>
      <c r="D324" s="375">
        <v>234</v>
      </c>
      <c r="E324" s="370"/>
      <c r="F324" s="370"/>
    </row>
    <row r="325" spans="1:6" ht="25.5">
      <c r="A325" s="374" t="s">
        <v>908</v>
      </c>
      <c r="B325" s="348" t="s">
        <v>909</v>
      </c>
      <c r="C325" s="375">
        <v>184</v>
      </c>
      <c r="D325" s="375">
        <v>184</v>
      </c>
      <c r="E325" s="370"/>
      <c r="F325" s="370"/>
    </row>
    <row r="326" spans="1:6" ht="25.5">
      <c r="A326" s="374" t="s">
        <v>910</v>
      </c>
      <c r="B326" s="348" t="s">
        <v>911</v>
      </c>
      <c r="C326" s="375">
        <v>159</v>
      </c>
      <c r="D326" s="375">
        <v>159</v>
      </c>
      <c r="E326" s="370"/>
      <c r="F326" s="370"/>
    </row>
    <row r="327" spans="1:6">
      <c r="A327" s="374" t="s">
        <v>912</v>
      </c>
      <c r="B327" s="348" t="s">
        <v>913</v>
      </c>
      <c r="C327" s="375">
        <v>26</v>
      </c>
      <c r="D327" s="375">
        <v>26</v>
      </c>
      <c r="E327" s="370"/>
      <c r="F327" s="370"/>
    </row>
    <row r="328" spans="1:6" ht="25.5">
      <c r="A328" s="374" t="s">
        <v>914</v>
      </c>
      <c r="B328" s="348" t="s">
        <v>915</v>
      </c>
      <c r="C328" s="375">
        <v>263</v>
      </c>
      <c r="D328" s="375">
        <v>263</v>
      </c>
      <c r="E328" s="370"/>
      <c r="F328" s="370"/>
    </row>
    <row r="329" spans="1:6">
      <c r="A329" s="374" t="s">
        <v>916</v>
      </c>
      <c r="B329" s="348" t="s">
        <v>917</v>
      </c>
      <c r="C329" s="375">
        <v>24</v>
      </c>
      <c r="D329" s="375">
        <v>24</v>
      </c>
      <c r="E329" s="370"/>
      <c r="F329" s="370"/>
    </row>
    <row r="330" spans="1:6" ht="25.5">
      <c r="A330" s="374" t="s">
        <v>918</v>
      </c>
      <c r="B330" s="348" t="s">
        <v>919</v>
      </c>
      <c r="C330" s="375">
        <v>184</v>
      </c>
      <c r="D330" s="375">
        <v>184</v>
      </c>
      <c r="E330" s="370"/>
      <c r="F330" s="370"/>
    </row>
    <row r="331" spans="1:6" ht="25.5">
      <c r="A331" s="374" t="s">
        <v>920</v>
      </c>
      <c r="B331" s="348" t="s">
        <v>921</v>
      </c>
      <c r="C331" s="375">
        <v>263</v>
      </c>
      <c r="D331" s="375">
        <v>263</v>
      </c>
      <c r="E331" s="370"/>
      <c r="F331" s="370"/>
    </row>
    <row r="332" spans="1:6" ht="25.5">
      <c r="A332" s="374" t="s">
        <v>922</v>
      </c>
      <c r="B332" s="348" t="s">
        <v>923</v>
      </c>
      <c r="C332" s="375">
        <v>263</v>
      </c>
      <c r="D332" s="375">
        <v>263</v>
      </c>
      <c r="E332" s="370"/>
      <c r="F332" s="370"/>
    </row>
    <row r="333" spans="1:6" ht="25.5">
      <c r="A333" s="374" t="s">
        <v>924</v>
      </c>
      <c r="B333" s="348" t="s">
        <v>925</v>
      </c>
      <c r="C333" s="375">
        <v>134</v>
      </c>
      <c r="D333" s="375">
        <v>134</v>
      </c>
      <c r="E333" s="370"/>
      <c r="F333" s="370"/>
    </row>
    <row r="334" spans="1:6">
      <c r="A334" s="374" t="s">
        <v>926</v>
      </c>
      <c r="B334" s="348" t="s">
        <v>927</v>
      </c>
      <c r="C334" s="375">
        <v>94</v>
      </c>
      <c r="D334" s="375">
        <v>94</v>
      </c>
      <c r="E334" s="370"/>
      <c r="F334" s="370"/>
    </row>
    <row r="335" spans="1:6">
      <c r="A335" s="374" t="s">
        <v>928</v>
      </c>
      <c r="B335" s="348" t="s">
        <v>929</v>
      </c>
      <c r="C335" s="375">
        <v>18</v>
      </c>
      <c r="D335" s="375">
        <v>18</v>
      </c>
      <c r="E335" s="370"/>
      <c r="F335" s="370"/>
    </row>
    <row r="336" spans="1:6" ht="25.5">
      <c r="A336" s="374" t="s">
        <v>930</v>
      </c>
      <c r="B336" s="348" t="s">
        <v>931</v>
      </c>
      <c r="C336" s="375">
        <v>1738</v>
      </c>
      <c r="D336" s="375">
        <v>1738</v>
      </c>
      <c r="E336" s="370"/>
      <c r="F336" s="370"/>
    </row>
    <row r="337" spans="1:6">
      <c r="A337" s="374" t="s">
        <v>932</v>
      </c>
      <c r="B337" s="348" t="s">
        <v>933</v>
      </c>
      <c r="C337" s="375">
        <v>90</v>
      </c>
      <c r="D337" s="375">
        <v>90</v>
      </c>
      <c r="E337" s="370"/>
      <c r="F337" s="370"/>
    </row>
    <row r="338" spans="1:6" ht="25.5">
      <c r="A338" s="374" t="s">
        <v>934</v>
      </c>
      <c r="B338" s="348" t="s">
        <v>935</v>
      </c>
      <c r="C338" s="375">
        <v>263</v>
      </c>
      <c r="D338" s="375">
        <v>263</v>
      </c>
      <c r="E338" s="370"/>
      <c r="F338" s="370"/>
    </row>
    <row r="339" spans="1:6">
      <c r="A339" s="374" t="s">
        <v>936</v>
      </c>
      <c r="B339" s="348" t="s">
        <v>937</v>
      </c>
      <c r="C339" s="375">
        <v>26</v>
      </c>
      <c r="D339" s="375">
        <v>26</v>
      </c>
      <c r="E339" s="370"/>
      <c r="F339" s="370"/>
    </row>
    <row r="340" spans="1:6" ht="25.5">
      <c r="A340" s="374" t="s">
        <v>938</v>
      </c>
      <c r="B340" s="348" t="s">
        <v>939</v>
      </c>
      <c r="C340" s="375">
        <v>127</v>
      </c>
      <c r="D340" s="375">
        <v>127</v>
      </c>
      <c r="E340" s="370"/>
      <c r="F340" s="370"/>
    </row>
    <row r="341" spans="1:6" ht="38.25">
      <c r="A341" s="374" t="s">
        <v>940</v>
      </c>
      <c r="B341" s="348" t="s">
        <v>941</v>
      </c>
      <c r="C341" s="375">
        <v>2006</v>
      </c>
      <c r="D341" s="375">
        <v>2006</v>
      </c>
      <c r="E341" s="370"/>
      <c r="F341" s="370"/>
    </row>
    <row r="342" spans="1:6">
      <c r="A342" s="374" t="s">
        <v>942</v>
      </c>
      <c r="B342" s="348" t="s">
        <v>943</v>
      </c>
      <c r="C342" s="375">
        <v>83</v>
      </c>
      <c r="D342" s="375">
        <v>83</v>
      </c>
      <c r="E342" s="370"/>
      <c r="F342" s="370"/>
    </row>
    <row r="343" spans="1:6" ht="25.5">
      <c r="A343" s="374" t="s">
        <v>944</v>
      </c>
      <c r="B343" s="348" t="s">
        <v>945</v>
      </c>
      <c r="C343" s="375">
        <v>200</v>
      </c>
      <c r="D343" s="375">
        <v>200</v>
      </c>
      <c r="E343" s="370"/>
      <c r="F343" s="370"/>
    </row>
    <row r="344" spans="1:6">
      <c r="A344" s="374" t="s">
        <v>946</v>
      </c>
      <c r="B344" s="348" t="s">
        <v>947</v>
      </c>
      <c r="C344" s="375">
        <v>26</v>
      </c>
      <c r="D344" s="375">
        <v>26</v>
      </c>
      <c r="E344" s="370"/>
      <c r="F344" s="370"/>
    </row>
    <row r="345" spans="1:6" ht="25.5">
      <c r="A345" s="374" t="s">
        <v>948</v>
      </c>
      <c r="B345" s="348" t="s">
        <v>949</v>
      </c>
      <c r="C345" s="375">
        <v>26</v>
      </c>
      <c r="D345" s="375">
        <v>26</v>
      </c>
      <c r="E345" s="370"/>
      <c r="F345" s="370"/>
    </row>
    <row r="346" spans="1:6">
      <c r="A346" s="374" t="s">
        <v>950</v>
      </c>
      <c r="B346" s="348" t="s">
        <v>951</v>
      </c>
      <c r="C346" s="375">
        <v>26</v>
      </c>
      <c r="D346" s="375">
        <v>26</v>
      </c>
      <c r="E346" s="370"/>
      <c r="F346" s="370"/>
    </row>
    <row r="347" spans="1:6">
      <c r="A347" s="374" t="s">
        <v>952</v>
      </c>
      <c r="B347" s="348" t="s">
        <v>953</v>
      </c>
      <c r="C347" s="375">
        <v>47</v>
      </c>
      <c r="D347" s="375">
        <v>47</v>
      </c>
      <c r="E347" s="370"/>
      <c r="F347" s="370"/>
    </row>
    <row r="348" spans="1:6">
      <c r="A348" s="374" t="s">
        <v>954</v>
      </c>
      <c r="B348" s="348" t="s">
        <v>955</v>
      </c>
      <c r="C348" s="375">
        <v>37</v>
      </c>
      <c r="D348" s="375">
        <v>37</v>
      </c>
      <c r="E348" s="370"/>
      <c r="F348" s="370"/>
    </row>
    <row r="349" spans="1:6">
      <c r="A349" s="374" t="s">
        <v>956</v>
      </c>
      <c r="B349" s="348" t="s">
        <v>957</v>
      </c>
      <c r="C349" s="375">
        <v>33</v>
      </c>
      <c r="D349" s="375">
        <v>33</v>
      </c>
      <c r="E349" s="370"/>
      <c r="F349" s="370"/>
    </row>
    <row r="350" spans="1:6" ht="25.5">
      <c r="A350" s="374" t="s">
        <v>958</v>
      </c>
      <c r="B350" s="348" t="s">
        <v>959</v>
      </c>
      <c r="C350" s="375">
        <v>2530</v>
      </c>
      <c r="D350" s="375">
        <v>2530</v>
      </c>
      <c r="E350" s="370"/>
      <c r="F350" s="370"/>
    </row>
    <row r="351" spans="1:6">
      <c r="A351" s="374" t="s">
        <v>960</v>
      </c>
      <c r="B351" s="348" t="s">
        <v>961</v>
      </c>
      <c r="C351" s="375">
        <v>26</v>
      </c>
      <c r="D351" s="375">
        <v>26</v>
      </c>
      <c r="E351" s="370"/>
      <c r="F351" s="370"/>
    </row>
    <row r="352" spans="1:6">
      <c r="A352" s="374" t="s">
        <v>962</v>
      </c>
      <c r="B352" s="348" t="s">
        <v>963</v>
      </c>
      <c r="C352" s="375">
        <v>24</v>
      </c>
      <c r="D352" s="375">
        <v>24</v>
      </c>
      <c r="E352" s="370"/>
      <c r="F352" s="370"/>
    </row>
    <row r="353" spans="1:6" ht="38.25">
      <c r="A353" s="374" t="s">
        <v>964</v>
      </c>
      <c r="B353" s="348" t="s">
        <v>965</v>
      </c>
      <c r="C353" s="375">
        <v>2013</v>
      </c>
      <c r="D353" s="375">
        <v>2013</v>
      </c>
      <c r="E353" s="370"/>
      <c r="F353" s="370"/>
    </row>
    <row r="354" spans="1:6" ht="25.5">
      <c r="A354" s="374" t="s">
        <v>966</v>
      </c>
      <c r="B354" s="348" t="s">
        <v>967</v>
      </c>
      <c r="C354" s="375">
        <v>169</v>
      </c>
      <c r="D354" s="375">
        <v>169</v>
      </c>
      <c r="E354" s="370"/>
      <c r="F354" s="370"/>
    </row>
    <row r="355" spans="1:6">
      <c r="A355" s="374" t="s">
        <v>968</v>
      </c>
      <c r="B355" s="348" t="s">
        <v>969</v>
      </c>
      <c r="C355" s="375">
        <v>141</v>
      </c>
      <c r="D355" s="375">
        <v>141</v>
      </c>
      <c r="E355" s="370"/>
      <c r="F355" s="370"/>
    </row>
    <row r="356" spans="1:6">
      <c r="A356" s="374" t="s">
        <v>970</v>
      </c>
      <c r="B356" s="348" t="s">
        <v>971</v>
      </c>
      <c r="C356" s="375">
        <v>98</v>
      </c>
      <c r="D356" s="375">
        <v>98</v>
      </c>
      <c r="E356" s="370"/>
      <c r="F356" s="370"/>
    </row>
    <row r="357" spans="1:6">
      <c r="A357" s="374" t="s">
        <v>972</v>
      </c>
      <c r="B357" s="348" t="s">
        <v>973</v>
      </c>
      <c r="C357" s="375">
        <v>33</v>
      </c>
      <c r="D357" s="375">
        <v>33</v>
      </c>
      <c r="E357" s="370"/>
      <c r="F357" s="370"/>
    </row>
    <row r="358" spans="1:6">
      <c r="A358" s="374" t="s">
        <v>974</v>
      </c>
      <c r="B358" s="348" t="s">
        <v>975</v>
      </c>
      <c r="C358" s="375">
        <v>26</v>
      </c>
      <c r="D358" s="375">
        <v>26</v>
      </c>
      <c r="E358" s="370"/>
      <c r="F358" s="370"/>
    </row>
    <row r="359" spans="1:6">
      <c r="A359" s="374" t="s">
        <v>976</v>
      </c>
      <c r="B359" s="348" t="s">
        <v>977</v>
      </c>
      <c r="C359" s="375">
        <v>26</v>
      </c>
      <c r="D359" s="375">
        <v>26</v>
      </c>
      <c r="E359" s="370"/>
      <c r="F359" s="370"/>
    </row>
    <row r="360" spans="1:6" ht="25.5">
      <c r="A360" s="374" t="s">
        <v>978</v>
      </c>
      <c r="B360" s="348" t="s">
        <v>979</v>
      </c>
      <c r="C360" s="375">
        <v>1730</v>
      </c>
      <c r="D360" s="375">
        <v>1730</v>
      </c>
      <c r="E360" s="370"/>
      <c r="F360" s="370"/>
    </row>
    <row r="361" spans="1:6">
      <c r="A361" s="374" t="s">
        <v>980</v>
      </c>
      <c r="B361" s="348" t="s">
        <v>981</v>
      </c>
      <c r="C361" s="375">
        <v>84</v>
      </c>
      <c r="D361" s="375">
        <v>84</v>
      </c>
      <c r="E361" s="370"/>
      <c r="F361" s="370"/>
    </row>
    <row r="362" spans="1:6">
      <c r="A362" s="374" t="s">
        <v>982</v>
      </c>
      <c r="B362" s="348" t="s">
        <v>983</v>
      </c>
      <c r="C362" s="375">
        <v>21</v>
      </c>
      <c r="D362" s="375">
        <v>21</v>
      </c>
      <c r="E362" s="370"/>
      <c r="F362" s="370"/>
    </row>
    <row r="363" spans="1:6">
      <c r="A363" s="374" t="s">
        <v>984</v>
      </c>
      <c r="B363" s="348" t="s">
        <v>985</v>
      </c>
      <c r="C363" s="375">
        <v>81</v>
      </c>
      <c r="D363" s="375">
        <v>81</v>
      </c>
      <c r="E363" s="370"/>
      <c r="F363" s="370"/>
    </row>
    <row r="364" spans="1:6">
      <c r="A364" s="374" t="s">
        <v>986</v>
      </c>
      <c r="B364" s="348" t="s">
        <v>987</v>
      </c>
      <c r="C364" s="375">
        <v>1834</v>
      </c>
      <c r="D364" s="375">
        <v>1834</v>
      </c>
      <c r="E364" s="370"/>
      <c r="F364" s="370"/>
    </row>
    <row r="365" spans="1:6" ht="25.5">
      <c r="A365" s="374" t="s">
        <v>988</v>
      </c>
      <c r="B365" s="348" t="s">
        <v>989</v>
      </c>
      <c r="C365" s="375">
        <v>263</v>
      </c>
      <c r="D365" s="375">
        <v>263</v>
      </c>
      <c r="E365" s="370"/>
      <c r="F365" s="370"/>
    </row>
    <row r="366" spans="1:6">
      <c r="A366" s="374" t="s">
        <v>990</v>
      </c>
      <c r="B366" s="348" t="s">
        <v>991</v>
      </c>
      <c r="C366" s="375">
        <v>33</v>
      </c>
      <c r="D366" s="375">
        <v>33</v>
      </c>
      <c r="E366" s="370"/>
      <c r="F366" s="370"/>
    </row>
    <row r="367" spans="1:6">
      <c r="A367" s="374" t="s">
        <v>992</v>
      </c>
      <c r="B367" s="348" t="s">
        <v>993</v>
      </c>
      <c r="C367" s="375">
        <v>26</v>
      </c>
      <c r="D367" s="375">
        <v>26</v>
      </c>
      <c r="E367" s="370"/>
      <c r="F367" s="370"/>
    </row>
    <row r="368" spans="1:6">
      <c r="A368" s="374" t="s">
        <v>994</v>
      </c>
      <c r="B368" s="348" t="s">
        <v>995</v>
      </c>
      <c r="C368" s="375">
        <v>26</v>
      </c>
      <c r="D368" s="375">
        <v>26</v>
      </c>
      <c r="E368" s="370"/>
      <c r="F368" s="370"/>
    </row>
    <row r="369" spans="1:8" ht="25.5">
      <c r="A369" s="374" t="s">
        <v>996</v>
      </c>
      <c r="B369" s="348" t="s">
        <v>997</v>
      </c>
      <c r="C369" s="375">
        <v>1397</v>
      </c>
      <c r="D369" s="375">
        <v>1397</v>
      </c>
      <c r="E369" s="370"/>
      <c r="F369" s="370"/>
    </row>
    <row r="370" spans="1:8">
      <c r="A370" s="374" t="s">
        <v>998</v>
      </c>
      <c r="B370" s="348" t="s">
        <v>999</v>
      </c>
      <c r="C370" s="375">
        <v>26</v>
      </c>
      <c r="D370" s="375">
        <v>26</v>
      </c>
      <c r="E370" s="370"/>
      <c r="F370" s="370"/>
    </row>
    <row r="371" spans="1:8">
      <c r="A371" s="374" t="s">
        <v>1000</v>
      </c>
      <c r="B371" s="348" t="s">
        <v>1001</v>
      </c>
      <c r="C371" s="375">
        <v>22</v>
      </c>
      <c r="D371" s="375">
        <v>22</v>
      </c>
      <c r="E371" s="370"/>
      <c r="F371" s="370"/>
    </row>
    <row r="372" spans="1:8">
      <c r="A372" s="374" t="s">
        <v>1002</v>
      </c>
      <c r="B372" s="348" t="s">
        <v>1003</v>
      </c>
      <c r="C372" s="375">
        <v>20</v>
      </c>
      <c r="D372" s="375">
        <v>20</v>
      </c>
      <c r="E372" s="370"/>
      <c r="F372" s="370"/>
    </row>
    <row r="373" spans="1:8" s="365" customFormat="1" ht="25.5">
      <c r="A373" s="377" t="s">
        <v>1004</v>
      </c>
      <c r="B373" s="348" t="s">
        <v>1005</v>
      </c>
      <c r="C373" s="375">
        <v>365</v>
      </c>
      <c r="D373" s="375">
        <v>365</v>
      </c>
      <c r="E373" s="370"/>
      <c r="F373" s="370"/>
      <c r="G373" s="325"/>
      <c r="H373" s="325"/>
    </row>
    <row r="374" spans="1:8">
      <c r="A374" s="377" t="s">
        <v>1006</v>
      </c>
      <c r="B374" s="348" t="s">
        <v>1007</v>
      </c>
      <c r="C374" s="351">
        <v>145</v>
      </c>
      <c r="D374" s="351">
        <v>145</v>
      </c>
      <c r="E374" s="370"/>
      <c r="F374" s="370"/>
    </row>
    <row r="375" spans="1:8" ht="25.5">
      <c r="A375" s="377" t="s">
        <v>1008</v>
      </c>
      <c r="B375" s="348" t="s">
        <v>1009</v>
      </c>
      <c r="C375" s="351">
        <v>139</v>
      </c>
      <c r="D375" s="351">
        <v>139</v>
      </c>
      <c r="E375" s="370"/>
      <c r="F375" s="370"/>
    </row>
    <row r="376" spans="1:8">
      <c r="A376" s="377" t="s">
        <v>1010</v>
      </c>
      <c r="B376" s="348" t="s">
        <v>1011</v>
      </c>
      <c r="C376" s="351">
        <v>137</v>
      </c>
      <c r="D376" s="351">
        <v>137</v>
      </c>
      <c r="E376" s="370"/>
      <c r="F376" s="370"/>
    </row>
    <row r="377" spans="1:8" ht="25.5">
      <c r="A377" s="377" t="s">
        <v>1012</v>
      </c>
      <c r="B377" s="348" t="s">
        <v>1013</v>
      </c>
      <c r="C377" s="351">
        <v>46</v>
      </c>
      <c r="D377" s="351">
        <v>46</v>
      </c>
      <c r="E377" s="370"/>
      <c r="F377" s="370"/>
    </row>
    <row r="378" spans="1:8">
      <c r="A378" s="377" t="s">
        <v>1014</v>
      </c>
      <c r="B378" s="348" t="s">
        <v>1015</v>
      </c>
      <c r="C378" s="351">
        <v>40</v>
      </c>
      <c r="D378" s="351">
        <v>40</v>
      </c>
      <c r="E378" s="370"/>
      <c r="F378" s="370"/>
    </row>
    <row r="379" spans="1:8">
      <c r="A379" s="377" t="s">
        <v>1016</v>
      </c>
      <c r="B379" s="348" t="s">
        <v>1017</v>
      </c>
      <c r="C379" s="351">
        <v>26</v>
      </c>
      <c r="D379" s="351">
        <v>26</v>
      </c>
      <c r="E379" s="370"/>
      <c r="F379" s="370"/>
    </row>
    <row r="380" spans="1:8">
      <c r="A380" s="377" t="s">
        <v>1018</v>
      </c>
      <c r="B380" s="348" t="s">
        <v>1019</v>
      </c>
      <c r="C380" s="351">
        <v>26</v>
      </c>
      <c r="D380" s="351">
        <v>26</v>
      </c>
      <c r="E380" s="370"/>
      <c r="F380" s="370"/>
    </row>
    <row r="381" spans="1:8">
      <c r="A381" s="377" t="s">
        <v>1020</v>
      </c>
      <c r="B381" s="348" t="s">
        <v>1021</v>
      </c>
      <c r="C381" s="351">
        <v>26</v>
      </c>
      <c r="D381" s="351">
        <v>26</v>
      </c>
      <c r="E381" s="370"/>
      <c r="F381" s="370"/>
    </row>
    <row r="382" spans="1:8" ht="25.5">
      <c r="A382" s="377" t="s">
        <v>1022</v>
      </c>
      <c r="B382" s="348" t="s">
        <v>1023</v>
      </c>
      <c r="C382" s="351">
        <v>26</v>
      </c>
      <c r="D382" s="351">
        <v>26</v>
      </c>
      <c r="E382" s="370"/>
      <c r="F382" s="370"/>
    </row>
    <row r="383" spans="1:8">
      <c r="A383" s="377" t="s">
        <v>1024</v>
      </c>
      <c r="B383" s="348" t="s">
        <v>1025</v>
      </c>
      <c r="C383" s="351">
        <v>26</v>
      </c>
      <c r="D383" s="351">
        <v>26</v>
      </c>
      <c r="E383" s="370"/>
      <c r="F383" s="370"/>
    </row>
    <row r="384" spans="1:8">
      <c r="A384" s="377" t="s">
        <v>1026</v>
      </c>
      <c r="B384" s="348" t="s">
        <v>1027</v>
      </c>
      <c r="C384" s="351">
        <v>26</v>
      </c>
      <c r="D384" s="351">
        <v>26</v>
      </c>
      <c r="E384" s="370"/>
      <c r="F384" s="370"/>
    </row>
    <row r="385" spans="1:6">
      <c r="A385" s="377" t="s">
        <v>1028</v>
      </c>
      <c r="B385" s="348" t="s">
        <v>1029</v>
      </c>
      <c r="C385" s="351">
        <v>25</v>
      </c>
      <c r="D385" s="351">
        <v>25</v>
      </c>
      <c r="E385" s="370"/>
      <c r="F385" s="370"/>
    </row>
    <row r="386" spans="1:6" ht="25.5">
      <c r="A386" s="377" t="s">
        <v>1030</v>
      </c>
      <c r="B386" s="348" t="s">
        <v>1031</v>
      </c>
      <c r="C386" s="351">
        <v>263</v>
      </c>
      <c r="D386" s="351">
        <v>263</v>
      </c>
      <c r="E386" s="370"/>
      <c r="F386" s="370"/>
    </row>
    <row r="387" spans="1:6">
      <c r="A387" s="377" t="s">
        <v>1032</v>
      </c>
      <c r="B387" s="348" t="s">
        <v>1033</v>
      </c>
      <c r="C387" s="351">
        <v>89</v>
      </c>
      <c r="D387" s="351">
        <v>89</v>
      </c>
      <c r="E387" s="370"/>
      <c r="F387" s="370"/>
    </row>
    <row r="388" spans="1:6">
      <c r="A388" s="377" t="s">
        <v>1034</v>
      </c>
      <c r="B388" s="348" t="s">
        <v>1035</v>
      </c>
      <c r="C388" s="351">
        <v>84</v>
      </c>
      <c r="D388" s="351">
        <v>84</v>
      </c>
      <c r="E388" s="370"/>
      <c r="F388" s="370"/>
    </row>
    <row r="389" spans="1:6">
      <c r="A389" s="377" t="s">
        <v>1036</v>
      </c>
      <c r="B389" s="348" t="s">
        <v>1037</v>
      </c>
      <c r="C389" s="351">
        <v>74</v>
      </c>
      <c r="D389" s="351">
        <v>74</v>
      </c>
      <c r="E389" s="370"/>
      <c r="F389" s="370"/>
    </row>
    <row r="390" spans="1:6">
      <c r="A390" s="377" t="s">
        <v>1038</v>
      </c>
      <c r="B390" s="348" t="s">
        <v>1039</v>
      </c>
      <c r="C390" s="351">
        <v>70</v>
      </c>
      <c r="D390" s="351">
        <v>70</v>
      </c>
      <c r="E390" s="370"/>
      <c r="F390" s="370"/>
    </row>
    <row r="391" spans="1:6">
      <c r="A391" s="377" t="s">
        <v>1040</v>
      </c>
      <c r="B391" s="348" t="s">
        <v>1041</v>
      </c>
      <c r="C391" s="351">
        <v>49</v>
      </c>
      <c r="D391" s="351">
        <v>49</v>
      </c>
      <c r="E391" s="370"/>
      <c r="F391" s="370"/>
    </row>
    <row r="392" spans="1:6" ht="25.5">
      <c r="A392" s="377" t="s">
        <v>1042</v>
      </c>
      <c r="B392" s="348" t="s">
        <v>1043</v>
      </c>
      <c r="C392" s="351">
        <v>34</v>
      </c>
      <c r="D392" s="351">
        <v>34</v>
      </c>
      <c r="E392" s="370"/>
      <c r="F392" s="370"/>
    </row>
    <row r="393" spans="1:6" ht="25.5">
      <c r="A393" s="377" t="s">
        <v>1044</v>
      </c>
      <c r="B393" s="348" t="s">
        <v>1045</v>
      </c>
      <c r="C393" s="351">
        <v>26</v>
      </c>
      <c r="D393" s="351">
        <v>26</v>
      </c>
      <c r="E393" s="370"/>
      <c r="F393" s="370"/>
    </row>
    <row r="394" spans="1:6">
      <c r="A394" s="377" t="s">
        <v>1046</v>
      </c>
      <c r="B394" s="348" t="s">
        <v>1047</v>
      </c>
      <c r="C394" s="351">
        <v>26</v>
      </c>
      <c r="D394" s="351">
        <v>26</v>
      </c>
      <c r="E394" s="370"/>
      <c r="F394" s="370"/>
    </row>
    <row r="395" spans="1:6">
      <c r="A395" s="377" t="s">
        <v>1048</v>
      </c>
      <c r="B395" s="348" t="s">
        <v>1049</v>
      </c>
      <c r="C395" s="351">
        <v>26</v>
      </c>
      <c r="D395" s="351">
        <v>26</v>
      </c>
      <c r="E395" s="370"/>
      <c r="F395" s="370"/>
    </row>
    <row r="396" spans="1:6">
      <c r="A396" s="377" t="s">
        <v>1050</v>
      </c>
      <c r="B396" s="348" t="s">
        <v>1051</v>
      </c>
      <c r="C396" s="351">
        <v>26</v>
      </c>
      <c r="D396" s="351">
        <v>26</v>
      </c>
      <c r="E396" s="370"/>
      <c r="F396" s="370"/>
    </row>
    <row r="397" spans="1:6" ht="25.5">
      <c r="A397" s="377" t="s">
        <v>1052</v>
      </c>
      <c r="B397" s="348" t="s">
        <v>1053</v>
      </c>
      <c r="C397" s="351">
        <v>23</v>
      </c>
      <c r="D397" s="351">
        <v>23</v>
      </c>
      <c r="E397" s="370"/>
      <c r="F397" s="370"/>
    </row>
    <row r="398" spans="1:6" ht="25.5">
      <c r="A398" s="377" t="s">
        <v>1054</v>
      </c>
      <c r="B398" s="348" t="s">
        <v>1055</v>
      </c>
      <c r="C398" s="351">
        <v>1739</v>
      </c>
      <c r="D398" s="351">
        <v>1739</v>
      </c>
      <c r="E398" s="370"/>
      <c r="F398" s="370"/>
    </row>
    <row r="399" spans="1:6" ht="25.5">
      <c r="A399" s="377" t="s">
        <v>1056</v>
      </c>
      <c r="B399" s="348" t="s">
        <v>1057</v>
      </c>
      <c r="C399" s="351">
        <v>263</v>
      </c>
      <c r="D399" s="351">
        <v>263</v>
      </c>
      <c r="E399" s="370"/>
      <c r="F399" s="370"/>
    </row>
    <row r="400" spans="1:6">
      <c r="A400" s="377" t="s">
        <v>1058</v>
      </c>
      <c r="B400" s="348" t="s">
        <v>1059</v>
      </c>
      <c r="C400" s="351">
        <v>98</v>
      </c>
      <c r="D400" s="351">
        <v>98</v>
      </c>
      <c r="E400" s="370"/>
      <c r="F400" s="370"/>
    </row>
    <row r="401" spans="1:6" ht="25.5">
      <c r="A401" s="377" t="s">
        <v>1060</v>
      </c>
      <c r="B401" s="348" t="s">
        <v>1061</v>
      </c>
      <c r="C401" s="351">
        <v>26</v>
      </c>
      <c r="D401" s="351">
        <v>26</v>
      </c>
      <c r="E401" s="370"/>
      <c r="F401" s="370"/>
    </row>
    <row r="402" spans="1:6">
      <c r="A402" s="377" t="s">
        <v>1062</v>
      </c>
      <c r="B402" s="348" t="s">
        <v>1063</v>
      </c>
      <c r="C402" s="351">
        <v>26</v>
      </c>
      <c r="D402" s="351">
        <v>26</v>
      </c>
      <c r="E402" s="370"/>
      <c r="F402" s="370"/>
    </row>
    <row r="403" spans="1:6">
      <c r="A403" s="377" t="s">
        <v>1064</v>
      </c>
      <c r="B403" s="348" t="s">
        <v>1065</v>
      </c>
      <c r="C403" s="351">
        <v>23</v>
      </c>
      <c r="D403" s="351">
        <v>23</v>
      </c>
      <c r="E403" s="370"/>
      <c r="F403" s="370"/>
    </row>
    <row r="404" spans="1:6" ht="25.5">
      <c r="A404" s="377" t="s">
        <v>1066</v>
      </c>
      <c r="B404" s="348" t="s">
        <v>1067</v>
      </c>
      <c r="C404" s="351">
        <v>19</v>
      </c>
      <c r="D404" s="351">
        <v>19</v>
      </c>
      <c r="E404" s="370"/>
      <c r="F404" s="370"/>
    </row>
    <row r="405" spans="1:6">
      <c r="A405" s="377" t="s">
        <v>1068</v>
      </c>
      <c r="B405" s="348" t="s">
        <v>1069</v>
      </c>
      <c r="C405" s="351">
        <v>1181</v>
      </c>
      <c r="D405" s="351">
        <v>1181</v>
      </c>
      <c r="E405" s="370"/>
      <c r="F405" s="370"/>
    </row>
    <row r="406" spans="1:6" ht="25.5">
      <c r="A406" s="377" t="s">
        <v>1070</v>
      </c>
      <c r="B406" s="348" t="s">
        <v>1071</v>
      </c>
      <c r="C406" s="351">
        <v>472</v>
      </c>
      <c r="D406" s="351">
        <v>472</v>
      </c>
      <c r="E406" s="370"/>
      <c r="F406" s="370"/>
    </row>
    <row r="407" spans="1:6">
      <c r="A407" s="377" t="s">
        <v>1072</v>
      </c>
      <c r="B407" s="348" t="s">
        <v>1073</v>
      </c>
      <c r="C407" s="351">
        <v>361</v>
      </c>
      <c r="D407" s="351">
        <v>361</v>
      </c>
      <c r="E407" s="370"/>
      <c r="F407" s="370"/>
    </row>
    <row r="408" spans="1:6">
      <c r="A408" s="377" t="s">
        <v>1074</v>
      </c>
      <c r="B408" s="348" t="s">
        <v>1075</v>
      </c>
      <c r="C408" s="351">
        <v>310</v>
      </c>
      <c r="D408" s="351">
        <v>310</v>
      </c>
      <c r="E408" s="370"/>
      <c r="F408" s="370"/>
    </row>
    <row r="409" spans="1:6" ht="25.5">
      <c r="A409" s="377" t="s">
        <v>1076</v>
      </c>
      <c r="B409" s="348" t="s">
        <v>1077</v>
      </c>
      <c r="C409" s="351">
        <v>193</v>
      </c>
      <c r="D409" s="351">
        <v>193</v>
      </c>
      <c r="E409" s="370"/>
      <c r="F409" s="370"/>
    </row>
    <row r="410" spans="1:6" ht="25.5">
      <c r="A410" s="377" t="s">
        <v>1078</v>
      </c>
      <c r="B410" s="348" t="s">
        <v>1079</v>
      </c>
      <c r="C410" s="351">
        <v>193</v>
      </c>
      <c r="D410" s="351">
        <v>193</v>
      </c>
      <c r="E410" s="370"/>
      <c r="F410" s="370"/>
    </row>
    <row r="411" spans="1:6" ht="25.5">
      <c r="A411" s="377" t="s">
        <v>1080</v>
      </c>
      <c r="B411" s="348" t="s">
        <v>1081</v>
      </c>
      <c r="C411" s="351">
        <v>193</v>
      </c>
      <c r="D411" s="351">
        <v>193</v>
      </c>
      <c r="E411" s="370"/>
      <c r="F411" s="370"/>
    </row>
    <row r="412" spans="1:6">
      <c r="A412" s="377" t="s">
        <v>1082</v>
      </c>
      <c r="B412" s="348" t="s">
        <v>1083</v>
      </c>
      <c r="C412" s="351">
        <v>181</v>
      </c>
      <c r="D412" s="351">
        <v>181</v>
      </c>
      <c r="E412" s="370"/>
      <c r="F412" s="370"/>
    </row>
    <row r="413" spans="1:6">
      <c r="A413" s="377" t="s">
        <v>1084</v>
      </c>
      <c r="B413" s="348" t="s">
        <v>1085</v>
      </c>
      <c r="C413" s="351">
        <v>163</v>
      </c>
      <c r="D413" s="351">
        <v>163</v>
      </c>
      <c r="E413" s="370"/>
      <c r="F413" s="370"/>
    </row>
    <row r="414" spans="1:6">
      <c r="A414" s="377" t="s">
        <v>1086</v>
      </c>
      <c r="B414" s="348" t="s">
        <v>1087</v>
      </c>
      <c r="C414" s="351">
        <v>163</v>
      </c>
      <c r="D414" s="351">
        <v>163</v>
      </c>
      <c r="E414" s="370"/>
      <c r="F414" s="370"/>
    </row>
    <row r="415" spans="1:6">
      <c r="A415" s="377" t="s">
        <v>1088</v>
      </c>
      <c r="B415" s="348" t="s">
        <v>1089</v>
      </c>
      <c r="C415" s="351">
        <v>159</v>
      </c>
      <c r="D415" s="351">
        <v>159</v>
      </c>
      <c r="E415" s="370"/>
      <c r="F415" s="370"/>
    </row>
    <row r="416" spans="1:6">
      <c r="A416" s="377" t="s">
        <v>1090</v>
      </c>
      <c r="B416" s="348" t="s">
        <v>1091</v>
      </c>
      <c r="C416" s="351">
        <v>138</v>
      </c>
      <c r="D416" s="351">
        <v>138</v>
      </c>
      <c r="E416" s="370"/>
      <c r="F416" s="370"/>
    </row>
    <row r="417" spans="1:6" ht="22.5" customHeight="1">
      <c r="A417" s="377" t="s">
        <v>1092</v>
      </c>
      <c r="B417" s="348" t="s">
        <v>1093</v>
      </c>
      <c r="C417" s="351">
        <v>138</v>
      </c>
      <c r="D417" s="351">
        <v>138</v>
      </c>
      <c r="E417" s="370"/>
      <c r="F417" s="370"/>
    </row>
    <row r="418" spans="1:6">
      <c r="A418" s="377" t="s">
        <v>1094</v>
      </c>
      <c r="B418" s="348" t="s">
        <v>1095</v>
      </c>
      <c r="C418" s="351">
        <v>129</v>
      </c>
      <c r="D418" s="351">
        <v>129</v>
      </c>
      <c r="E418" s="370"/>
      <c r="F418" s="370"/>
    </row>
    <row r="419" spans="1:6" ht="25.5">
      <c r="A419" s="377" t="s">
        <v>1096</v>
      </c>
      <c r="B419" s="348" t="s">
        <v>1097</v>
      </c>
      <c r="C419" s="351">
        <v>127</v>
      </c>
      <c r="D419" s="351">
        <v>127</v>
      </c>
      <c r="E419" s="370"/>
      <c r="F419" s="370"/>
    </row>
    <row r="420" spans="1:6">
      <c r="A420" s="377" t="s">
        <v>1098</v>
      </c>
      <c r="B420" s="348" t="s">
        <v>1099</v>
      </c>
      <c r="C420" s="351">
        <v>125</v>
      </c>
      <c r="D420" s="351">
        <v>125</v>
      </c>
      <c r="E420" s="370"/>
      <c r="F420" s="370"/>
    </row>
    <row r="421" spans="1:6">
      <c r="A421" s="377" t="s">
        <v>1100</v>
      </c>
      <c r="B421" s="348" t="s">
        <v>1101</v>
      </c>
      <c r="C421" s="351">
        <v>97</v>
      </c>
      <c r="D421" s="351">
        <v>97</v>
      </c>
      <c r="E421" s="370"/>
      <c r="F421" s="370"/>
    </row>
    <row r="422" spans="1:6">
      <c r="A422" s="377" t="s">
        <v>1102</v>
      </c>
      <c r="B422" s="348" t="s">
        <v>1103</v>
      </c>
      <c r="C422" s="351">
        <v>77</v>
      </c>
      <c r="D422" s="351">
        <v>77</v>
      </c>
      <c r="E422" s="370"/>
      <c r="F422" s="370"/>
    </row>
    <row r="423" spans="1:6" ht="25.5">
      <c r="A423" s="377" t="s">
        <v>1104</v>
      </c>
      <c r="B423" s="348" t="s">
        <v>1105</v>
      </c>
      <c r="C423" s="351">
        <v>74</v>
      </c>
      <c r="D423" s="351">
        <v>74</v>
      </c>
      <c r="E423" s="370"/>
      <c r="F423" s="370"/>
    </row>
    <row r="424" spans="1:6" ht="25.5">
      <c r="A424" s="377" t="s">
        <v>1106</v>
      </c>
      <c r="B424" s="348" t="s">
        <v>1107</v>
      </c>
      <c r="C424" s="351">
        <v>68</v>
      </c>
      <c r="D424" s="351">
        <v>68</v>
      </c>
      <c r="E424" s="370"/>
      <c r="F424" s="370"/>
    </row>
    <row r="425" spans="1:6" ht="25.5">
      <c r="A425" s="377" t="s">
        <v>1108</v>
      </c>
      <c r="B425" s="348" t="s">
        <v>1109</v>
      </c>
      <c r="C425" s="351">
        <v>64</v>
      </c>
      <c r="D425" s="351">
        <v>64</v>
      </c>
      <c r="E425" s="370"/>
      <c r="F425" s="370"/>
    </row>
    <row r="426" spans="1:6">
      <c r="A426" s="377" t="s">
        <v>1110</v>
      </c>
      <c r="B426" s="348" t="s">
        <v>1111</v>
      </c>
      <c r="C426" s="351">
        <v>46</v>
      </c>
      <c r="D426" s="351">
        <v>46</v>
      </c>
      <c r="E426" s="370"/>
      <c r="F426" s="370"/>
    </row>
    <row r="427" spans="1:6">
      <c r="A427" s="377" t="s">
        <v>1112</v>
      </c>
      <c r="B427" s="348" t="s">
        <v>1113</v>
      </c>
      <c r="C427" s="351">
        <v>41</v>
      </c>
      <c r="D427" s="351">
        <v>41</v>
      </c>
      <c r="E427" s="370"/>
      <c r="F427" s="370"/>
    </row>
    <row r="428" spans="1:6">
      <c r="A428" s="377" t="s">
        <v>1114</v>
      </c>
      <c r="B428" s="348" t="s">
        <v>695</v>
      </c>
      <c r="C428" s="351">
        <v>39</v>
      </c>
      <c r="D428" s="351">
        <v>39</v>
      </c>
      <c r="E428" s="370"/>
      <c r="F428" s="370"/>
    </row>
    <row r="429" spans="1:6">
      <c r="A429" s="377" t="s">
        <v>1115</v>
      </c>
      <c r="B429" s="348" t="s">
        <v>1116</v>
      </c>
      <c r="C429" s="351">
        <v>34</v>
      </c>
      <c r="D429" s="351">
        <v>34</v>
      </c>
      <c r="E429" s="370"/>
      <c r="F429" s="370"/>
    </row>
    <row r="430" spans="1:6">
      <c r="A430" s="377" t="s">
        <v>1117</v>
      </c>
      <c r="B430" s="348" t="s">
        <v>1118</v>
      </c>
      <c r="C430" s="351">
        <v>34</v>
      </c>
      <c r="D430" s="351">
        <v>34</v>
      </c>
      <c r="E430" s="370"/>
      <c r="F430" s="370"/>
    </row>
    <row r="431" spans="1:6">
      <c r="A431" s="377" t="s">
        <v>1119</v>
      </c>
      <c r="B431" s="348" t="s">
        <v>1120</v>
      </c>
      <c r="C431" s="351">
        <v>34</v>
      </c>
      <c r="D431" s="351">
        <v>34</v>
      </c>
      <c r="E431" s="370"/>
      <c r="F431" s="370"/>
    </row>
    <row r="432" spans="1:6">
      <c r="A432" s="377" t="s">
        <v>1121</v>
      </c>
      <c r="B432" s="348" t="s">
        <v>1122</v>
      </c>
      <c r="C432" s="351">
        <v>34</v>
      </c>
      <c r="D432" s="351">
        <v>34</v>
      </c>
      <c r="E432" s="370"/>
      <c r="F432" s="370"/>
    </row>
    <row r="433" spans="1:6">
      <c r="A433" s="377" t="s">
        <v>1123</v>
      </c>
      <c r="B433" s="348" t="s">
        <v>1124</v>
      </c>
      <c r="C433" s="351">
        <v>34</v>
      </c>
      <c r="D433" s="351">
        <v>34</v>
      </c>
      <c r="E433" s="370"/>
      <c r="F433" s="370"/>
    </row>
    <row r="434" spans="1:6">
      <c r="A434" s="377" t="s">
        <v>1125</v>
      </c>
      <c r="B434" s="348" t="s">
        <v>1126</v>
      </c>
      <c r="C434" s="351">
        <v>34</v>
      </c>
      <c r="D434" s="351">
        <v>34</v>
      </c>
      <c r="E434" s="370"/>
      <c r="F434" s="370"/>
    </row>
    <row r="435" spans="1:6">
      <c r="A435" s="377" t="s">
        <v>1127</v>
      </c>
      <c r="B435" s="348" t="s">
        <v>1128</v>
      </c>
      <c r="C435" s="351">
        <v>34</v>
      </c>
      <c r="D435" s="351">
        <v>34</v>
      </c>
      <c r="E435" s="370"/>
      <c r="F435" s="370"/>
    </row>
    <row r="436" spans="1:6" ht="37.5" customHeight="1">
      <c r="A436" s="377" t="s">
        <v>1129</v>
      </c>
      <c r="B436" s="348" t="s">
        <v>1130</v>
      </c>
      <c r="C436" s="351">
        <v>34</v>
      </c>
      <c r="D436" s="351">
        <v>34</v>
      </c>
      <c r="E436" s="370"/>
      <c r="F436" s="370"/>
    </row>
    <row r="437" spans="1:6">
      <c r="A437" s="377" t="s">
        <v>1131</v>
      </c>
      <c r="B437" s="348" t="s">
        <v>1132</v>
      </c>
      <c r="C437" s="351">
        <v>26</v>
      </c>
      <c r="D437" s="351">
        <v>26</v>
      </c>
      <c r="E437" s="370"/>
      <c r="F437" s="370"/>
    </row>
    <row r="438" spans="1:6" ht="25.5">
      <c r="A438" s="377" t="s">
        <v>1133</v>
      </c>
      <c r="B438" s="348" t="s">
        <v>1134</v>
      </c>
      <c r="C438" s="351">
        <v>23</v>
      </c>
      <c r="D438" s="351">
        <v>23</v>
      </c>
      <c r="E438" s="370"/>
      <c r="F438" s="370"/>
    </row>
    <row r="439" spans="1:6">
      <c r="A439" s="377" t="s">
        <v>1135</v>
      </c>
      <c r="B439" s="348" t="s">
        <v>1136</v>
      </c>
      <c r="C439" s="351">
        <v>21</v>
      </c>
      <c r="D439" s="351">
        <v>21</v>
      </c>
      <c r="E439" s="370"/>
      <c r="F439" s="370"/>
    </row>
    <row r="440" spans="1:6">
      <c r="A440" s="378"/>
      <c r="B440" s="379"/>
      <c r="C440" s="380"/>
      <c r="D440" s="380"/>
    </row>
    <row r="441" spans="1:6">
      <c r="A441" s="378"/>
      <c r="B441" s="379"/>
      <c r="C441" s="380"/>
      <c r="D441" s="380"/>
    </row>
    <row r="442" spans="1:6" ht="36" customHeight="1">
      <c r="A442" s="622" t="s">
        <v>1137</v>
      </c>
      <c r="B442" s="622"/>
      <c r="C442" s="622"/>
      <c r="D442" s="622"/>
    </row>
    <row r="443" spans="1:6" ht="35.25" customHeight="1">
      <c r="A443" s="623" t="s">
        <v>1138</v>
      </c>
      <c r="B443" s="623"/>
      <c r="C443" s="381"/>
    </row>
    <row r="444" spans="1:6">
      <c r="A444" s="345" t="s">
        <v>398</v>
      </c>
      <c r="B444" s="345" t="s">
        <v>1139</v>
      </c>
      <c r="C444" s="379"/>
      <c r="D444" s="376"/>
    </row>
    <row r="445" spans="1:6">
      <c r="A445" s="345" t="s">
        <v>400</v>
      </c>
      <c r="B445" s="345" t="s">
        <v>1140</v>
      </c>
      <c r="C445" s="379"/>
      <c r="D445" s="376"/>
    </row>
    <row r="446" spans="1:6">
      <c r="A446" s="345" t="s">
        <v>402</v>
      </c>
      <c r="B446" s="345" t="s">
        <v>1141</v>
      </c>
      <c r="C446" s="379"/>
      <c r="D446" s="376"/>
    </row>
    <row r="447" spans="1:6">
      <c r="A447" s="345" t="s">
        <v>406</v>
      </c>
      <c r="B447" s="345" t="s">
        <v>1142</v>
      </c>
      <c r="C447" s="379"/>
      <c r="D447" s="376"/>
    </row>
    <row r="448" spans="1:6">
      <c r="A448" s="345" t="s">
        <v>408</v>
      </c>
      <c r="B448" s="345" t="s">
        <v>1143</v>
      </c>
      <c r="C448" s="379"/>
      <c r="D448" s="376"/>
    </row>
    <row r="449" spans="1:4">
      <c r="A449" s="345" t="s">
        <v>1144</v>
      </c>
      <c r="B449" s="345" t="s">
        <v>1145</v>
      </c>
      <c r="C449" s="379"/>
      <c r="D449" s="376"/>
    </row>
    <row r="450" spans="1:4">
      <c r="A450" s="345" t="s">
        <v>1146</v>
      </c>
      <c r="B450" s="345" t="s">
        <v>1147</v>
      </c>
      <c r="C450" s="379"/>
      <c r="D450" s="376"/>
    </row>
    <row r="451" spans="1:4" ht="51">
      <c r="A451" s="345" t="s">
        <v>414</v>
      </c>
      <c r="B451" s="345" t="s">
        <v>1148</v>
      </c>
      <c r="C451" s="379"/>
      <c r="D451" s="376"/>
    </row>
    <row r="452" spans="1:4" ht="38.25">
      <c r="A452" s="345" t="s">
        <v>416</v>
      </c>
      <c r="B452" s="345" t="s">
        <v>1149</v>
      </c>
      <c r="C452" s="379"/>
      <c r="D452" s="376"/>
    </row>
    <row r="453" spans="1:4" ht="38.25">
      <c r="A453" s="345" t="s">
        <v>418</v>
      </c>
      <c r="B453" s="345" t="s">
        <v>1150</v>
      </c>
      <c r="C453" s="379"/>
      <c r="D453" s="376"/>
    </row>
    <row r="454" spans="1:4" ht="25.5">
      <c r="A454" s="345" t="s">
        <v>523</v>
      </c>
      <c r="B454" s="345" t="s">
        <v>1151</v>
      </c>
      <c r="C454" s="379"/>
      <c r="D454" s="376"/>
    </row>
    <row r="455" spans="1:4" ht="25.5">
      <c r="A455" s="345" t="s">
        <v>525</v>
      </c>
      <c r="B455" s="345" t="s">
        <v>1152</v>
      </c>
      <c r="C455" s="379"/>
      <c r="D455" s="376"/>
    </row>
    <row r="456" spans="1:4" ht="25.5">
      <c r="A456" s="345" t="s">
        <v>527</v>
      </c>
      <c r="B456" s="345" t="s">
        <v>1153</v>
      </c>
      <c r="C456" s="379"/>
      <c r="D456" s="376"/>
    </row>
    <row r="457" spans="1:4" ht="25.5">
      <c r="A457" s="345" t="s">
        <v>529</v>
      </c>
      <c r="B457" s="345" t="s">
        <v>1154</v>
      </c>
      <c r="C457" s="379"/>
      <c r="D457" s="376"/>
    </row>
    <row r="458" spans="1:4" ht="25.5">
      <c r="A458" s="345" t="s">
        <v>531</v>
      </c>
      <c r="B458" s="345" t="s">
        <v>1155</v>
      </c>
      <c r="C458" s="379"/>
      <c r="D458" s="376"/>
    </row>
    <row r="459" spans="1:4">
      <c r="A459" s="379"/>
      <c r="B459" s="379"/>
      <c r="C459" s="379"/>
      <c r="D459" s="376"/>
    </row>
    <row r="460" spans="1:4" ht="32.25" customHeight="1">
      <c r="A460" s="623" t="s">
        <v>1156</v>
      </c>
      <c r="B460" s="623"/>
      <c r="C460" s="379"/>
      <c r="D460" s="376"/>
    </row>
    <row r="461" spans="1:4">
      <c r="A461" s="345" t="s">
        <v>398</v>
      </c>
      <c r="B461" s="345" t="s">
        <v>1139</v>
      </c>
      <c r="C461" s="379"/>
      <c r="D461" s="376"/>
    </row>
    <row r="462" spans="1:4">
      <c r="A462" s="345" t="s">
        <v>400</v>
      </c>
      <c r="B462" s="345" t="s">
        <v>1140</v>
      </c>
      <c r="C462" s="379"/>
      <c r="D462" s="376"/>
    </row>
    <row r="463" spans="1:4" ht="15" customHeight="1">
      <c r="A463" s="345" t="s">
        <v>402</v>
      </c>
      <c r="B463" s="345" t="s">
        <v>1141</v>
      </c>
      <c r="C463" s="379"/>
      <c r="D463" s="376"/>
    </row>
    <row r="464" spans="1:4">
      <c r="A464" s="345" t="s">
        <v>406</v>
      </c>
      <c r="B464" s="345" t="s">
        <v>1142</v>
      </c>
      <c r="C464" s="379"/>
      <c r="D464" s="376"/>
    </row>
    <row r="465" spans="1:4">
      <c r="A465" s="345" t="s">
        <v>408</v>
      </c>
      <c r="B465" s="345" t="s">
        <v>1143</v>
      </c>
      <c r="C465" s="379"/>
      <c r="D465" s="376"/>
    </row>
    <row r="466" spans="1:4">
      <c r="A466" s="345" t="s">
        <v>1144</v>
      </c>
      <c r="B466" s="345" t="s">
        <v>1145</v>
      </c>
      <c r="C466" s="379"/>
      <c r="D466" s="376"/>
    </row>
    <row r="467" spans="1:4">
      <c r="A467" s="345" t="s">
        <v>1146</v>
      </c>
      <c r="B467" s="345" t="s">
        <v>1147</v>
      </c>
      <c r="C467" s="379"/>
      <c r="D467" s="376"/>
    </row>
    <row r="468" spans="1:4" ht="51">
      <c r="A468" s="345" t="s">
        <v>414</v>
      </c>
      <c r="B468" s="345" t="s">
        <v>1157</v>
      </c>
      <c r="C468" s="379"/>
      <c r="D468" s="376"/>
    </row>
    <row r="469" spans="1:4" ht="38.25">
      <c r="A469" s="345" t="s">
        <v>416</v>
      </c>
      <c r="B469" s="345" t="s">
        <v>1158</v>
      </c>
      <c r="C469" s="379"/>
      <c r="D469" s="376"/>
    </row>
    <row r="470" spans="1:4" ht="38.25">
      <c r="A470" s="345" t="s">
        <v>418</v>
      </c>
      <c r="B470" s="345" t="s">
        <v>1159</v>
      </c>
      <c r="C470" s="379"/>
      <c r="D470" s="376"/>
    </row>
    <row r="471" spans="1:4">
      <c r="A471" s="379"/>
      <c r="B471" s="379"/>
      <c r="C471" s="379"/>
      <c r="D471" s="376"/>
    </row>
    <row r="472" spans="1:4" ht="51" customHeight="1">
      <c r="A472" s="622" t="s">
        <v>1160</v>
      </c>
      <c r="B472" s="622"/>
      <c r="C472" s="622"/>
      <c r="D472" s="622"/>
    </row>
    <row r="473" spans="1:4" ht="18">
      <c r="A473" s="325" t="s">
        <v>1161</v>
      </c>
    </row>
    <row r="474" spans="1:4" ht="18">
      <c r="A474" s="325" t="s">
        <v>1162</v>
      </c>
    </row>
    <row r="475" spans="1:4" ht="18">
      <c r="A475" s="325" t="s">
        <v>1163</v>
      </c>
    </row>
  </sheetData>
  <autoFilter ref="A15:L164" xr:uid="{00000000-0009-0000-0000-000004000000}"/>
  <mergeCells count="16">
    <mergeCell ref="A207:D207"/>
    <mergeCell ref="A442:D442"/>
    <mergeCell ref="A443:B443"/>
    <mergeCell ref="A460:B460"/>
    <mergeCell ref="A472:D472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701"/>
  <sheetViews>
    <sheetView topLeftCell="A480" zoomScale="86" workbookViewId="0">
      <selection activeCell="A498" sqref="A498"/>
    </sheetView>
  </sheetViews>
  <sheetFormatPr defaultColWidth="9.140625" defaultRowHeight="15"/>
  <cols>
    <col min="1" max="1" width="23.85546875" style="386" customWidth="1"/>
    <col min="2" max="2" width="78.42578125" style="386" customWidth="1"/>
    <col min="3" max="3" width="23.85546875" style="386" customWidth="1"/>
    <col min="4" max="4" width="15.85546875" style="424" customWidth="1"/>
    <col min="5" max="5" width="64.5703125" style="386" customWidth="1"/>
    <col min="6" max="6" width="19.140625" style="386" customWidth="1"/>
    <col min="7" max="16384" width="9.140625" style="386"/>
  </cols>
  <sheetData>
    <row r="1" spans="1:8" s="272" customFormat="1">
      <c r="A1" s="269" t="s">
        <v>98</v>
      </c>
      <c r="B1" s="270"/>
      <c r="C1" s="270"/>
      <c r="D1" s="271"/>
      <c r="H1" s="273"/>
    </row>
    <row r="2" spans="1:8" s="272" customFormat="1">
      <c r="A2" s="274" t="s">
        <v>0</v>
      </c>
      <c r="B2" s="270"/>
      <c r="C2" s="270"/>
      <c r="D2" s="271"/>
      <c r="H2" s="273"/>
    </row>
    <row r="3" spans="1:8" s="384" customFormat="1" ht="12.75">
      <c r="D3" s="385"/>
    </row>
    <row r="4" spans="1:8" s="384" customFormat="1">
      <c r="A4" s="270"/>
      <c r="D4" s="279" t="s">
        <v>1164</v>
      </c>
    </row>
    <row r="5" spans="1:8" s="384" customFormat="1" ht="12.75" customHeight="1">
      <c r="A5" s="270"/>
      <c r="D5" s="279" t="s">
        <v>2</v>
      </c>
    </row>
    <row r="6" spans="1:8" s="384" customFormat="1" ht="12.75" customHeight="1">
      <c r="A6" s="270"/>
      <c r="D6" s="279" t="s">
        <v>3</v>
      </c>
    </row>
    <row r="9" spans="1:8">
      <c r="D9" s="387" t="s">
        <v>6</v>
      </c>
    </row>
    <row r="10" spans="1:8">
      <c r="D10" s="388" t="s">
        <v>1165</v>
      </c>
    </row>
    <row r="11" spans="1:8" s="384" customFormat="1" ht="39" customHeight="1">
      <c r="A11" s="624" t="s">
        <v>1166</v>
      </c>
      <c r="B11" s="624"/>
      <c r="C11" s="624"/>
      <c r="D11" s="624"/>
    </row>
    <row r="12" spans="1:8" s="384" customFormat="1" ht="51.75" customHeight="1">
      <c r="A12" s="389" t="s">
        <v>1167</v>
      </c>
      <c r="B12" s="390" t="s">
        <v>104</v>
      </c>
      <c r="C12" s="389" t="s">
        <v>1168</v>
      </c>
      <c r="D12" s="391" t="s">
        <v>106</v>
      </c>
    </row>
    <row r="13" spans="1:8" ht="19.5" customHeight="1">
      <c r="A13" s="390" t="s">
        <v>1169</v>
      </c>
      <c r="B13" s="392" t="s">
        <v>1170</v>
      </c>
      <c r="C13" s="393"/>
      <c r="D13" s="625">
        <v>4549</v>
      </c>
      <c r="E13" s="384"/>
      <c r="F13" s="384"/>
      <c r="G13" s="394"/>
    </row>
    <row r="14" spans="1:8">
      <c r="A14" s="395" t="s">
        <v>204</v>
      </c>
      <c r="B14" s="396" t="s">
        <v>1171</v>
      </c>
      <c r="C14" s="395">
        <v>1</v>
      </c>
      <c r="D14" s="626"/>
      <c r="E14" s="384"/>
      <c r="F14" s="384"/>
      <c r="G14" s="394"/>
    </row>
    <row r="15" spans="1:8">
      <c r="A15" s="395" t="s">
        <v>232</v>
      </c>
      <c r="B15" s="396" t="s">
        <v>1172</v>
      </c>
      <c r="C15" s="395">
        <v>1</v>
      </c>
      <c r="D15" s="626"/>
      <c r="E15" s="384"/>
      <c r="F15" s="384"/>
      <c r="G15" s="394"/>
    </row>
    <row r="16" spans="1:8">
      <c r="A16" s="395" t="s">
        <v>489</v>
      </c>
      <c r="B16" s="397" t="s">
        <v>1173</v>
      </c>
      <c r="C16" s="395">
        <v>1</v>
      </c>
      <c r="D16" s="626"/>
      <c r="E16" s="384"/>
      <c r="F16" s="384"/>
      <c r="G16" s="394"/>
    </row>
    <row r="17" spans="1:7">
      <c r="A17" s="395" t="s">
        <v>1174</v>
      </c>
      <c r="B17" s="396" t="s">
        <v>1175</v>
      </c>
      <c r="C17" s="395">
        <v>1</v>
      </c>
      <c r="D17" s="626"/>
      <c r="E17" s="384"/>
      <c r="F17" s="384"/>
      <c r="G17" s="394"/>
    </row>
    <row r="18" spans="1:7">
      <c r="A18" s="395" t="s">
        <v>1176</v>
      </c>
      <c r="B18" s="396" t="s">
        <v>1177</v>
      </c>
      <c r="C18" s="395">
        <v>1</v>
      </c>
      <c r="D18" s="626"/>
      <c r="E18" s="384"/>
      <c r="F18" s="384"/>
      <c r="G18" s="394"/>
    </row>
    <row r="19" spans="1:7">
      <c r="A19" s="395" t="s">
        <v>1178</v>
      </c>
      <c r="B19" s="396" t="s">
        <v>1179</v>
      </c>
      <c r="C19" s="395">
        <v>1</v>
      </c>
      <c r="D19" s="627"/>
      <c r="E19" s="384"/>
      <c r="F19" s="384"/>
      <c r="G19" s="398"/>
    </row>
    <row r="20" spans="1:7">
      <c r="A20" s="390" t="s">
        <v>1180</v>
      </c>
      <c r="B20" s="392" t="s">
        <v>1181</v>
      </c>
      <c r="C20" s="393"/>
      <c r="D20" s="628">
        <v>5051</v>
      </c>
      <c r="E20" s="384"/>
      <c r="F20" s="384"/>
    </row>
    <row r="21" spans="1:7">
      <c r="A21" s="395" t="s">
        <v>204</v>
      </c>
      <c r="B21" s="396" t="s">
        <v>1171</v>
      </c>
      <c r="C21" s="395">
        <v>1</v>
      </c>
      <c r="D21" s="626"/>
      <c r="E21" s="384"/>
      <c r="F21" s="384"/>
    </row>
    <row r="22" spans="1:7">
      <c r="A22" s="395" t="s">
        <v>232</v>
      </c>
      <c r="B22" s="396" t="s">
        <v>1172</v>
      </c>
      <c r="C22" s="395">
        <v>1</v>
      </c>
      <c r="D22" s="626"/>
      <c r="E22" s="384"/>
      <c r="F22" s="384"/>
    </row>
    <row r="23" spans="1:7">
      <c r="A23" s="395" t="s">
        <v>489</v>
      </c>
      <c r="B23" s="397" t="s">
        <v>1173</v>
      </c>
      <c r="C23" s="395">
        <v>1</v>
      </c>
      <c r="D23" s="626"/>
      <c r="E23" s="384"/>
      <c r="F23" s="384"/>
    </row>
    <row r="24" spans="1:7">
      <c r="A24" s="395" t="s">
        <v>628</v>
      </c>
      <c r="B24" s="396" t="s">
        <v>1182</v>
      </c>
      <c r="C24" s="395">
        <v>1</v>
      </c>
      <c r="D24" s="626"/>
      <c r="E24" s="384"/>
      <c r="F24" s="384"/>
    </row>
    <row r="25" spans="1:7">
      <c r="A25" s="395" t="s">
        <v>1174</v>
      </c>
      <c r="B25" s="396" t="s">
        <v>1175</v>
      </c>
      <c r="C25" s="395">
        <v>1</v>
      </c>
      <c r="D25" s="626"/>
      <c r="E25" s="384"/>
      <c r="F25" s="384"/>
    </row>
    <row r="26" spans="1:7">
      <c r="A26" s="395" t="s">
        <v>1176</v>
      </c>
      <c r="B26" s="396" t="s">
        <v>1177</v>
      </c>
      <c r="C26" s="395">
        <v>1</v>
      </c>
      <c r="D26" s="626"/>
      <c r="E26" s="384"/>
      <c r="F26" s="384"/>
    </row>
    <row r="27" spans="1:7">
      <c r="A27" s="395" t="s">
        <v>1178</v>
      </c>
      <c r="B27" s="396" t="s">
        <v>1179</v>
      </c>
      <c r="C27" s="395">
        <v>1</v>
      </c>
      <c r="D27" s="627"/>
      <c r="E27" s="384"/>
      <c r="F27" s="384"/>
    </row>
    <row r="28" spans="1:7" ht="25.5">
      <c r="A28" s="399" t="s">
        <v>1183</v>
      </c>
      <c r="B28" s="353" t="s">
        <v>1184</v>
      </c>
      <c r="C28" s="393"/>
      <c r="D28" s="343">
        <v>1208</v>
      </c>
      <c r="E28" s="384"/>
      <c r="F28" s="384"/>
    </row>
    <row r="29" spans="1:7" ht="25.5">
      <c r="A29" s="399" t="s">
        <v>1185</v>
      </c>
      <c r="B29" s="353" t="s">
        <v>1186</v>
      </c>
      <c r="C29" s="393"/>
      <c r="D29" s="343">
        <v>1038</v>
      </c>
      <c r="E29" s="384"/>
      <c r="F29" s="384"/>
    </row>
    <row r="30" spans="1:7" ht="25.5">
      <c r="A30" s="390" t="s">
        <v>1187</v>
      </c>
      <c r="B30" s="392" t="s">
        <v>1188</v>
      </c>
      <c r="C30" s="389"/>
      <c r="D30" s="625">
        <v>3206</v>
      </c>
      <c r="E30" s="384"/>
      <c r="F30" s="384"/>
    </row>
    <row r="31" spans="1:7">
      <c r="A31" s="353" t="s">
        <v>202</v>
      </c>
      <c r="B31" s="353" t="s">
        <v>1189</v>
      </c>
      <c r="C31" s="393">
        <v>1</v>
      </c>
      <c r="D31" s="625"/>
      <c r="E31" s="384"/>
      <c r="F31" s="384"/>
    </row>
    <row r="32" spans="1:7">
      <c r="A32" s="353" t="s">
        <v>1190</v>
      </c>
      <c r="B32" s="353" t="s">
        <v>1191</v>
      </c>
      <c r="C32" s="393">
        <v>1</v>
      </c>
      <c r="D32" s="625"/>
      <c r="E32" s="384"/>
      <c r="F32" s="384"/>
    </row>
    <row r="33" spans="1:6">
      <c r="A33" s="353" t="s">
        <v>509</v>
      </c>
      <c r="B33" s="353" t="s">
        <v>1192</v>
      </c>
      <c r="C33" s="393">
        <v>0.5</v>
      </c>
      <c r="D33" s="625"/>
      <c r="E33" s="384"/>
      <c r="F33" s="384"/>
    </row>
    <row r="34" spans="1:6" ht="31.5" customHeight="1">
      <c r="A34" s="353" t="s">
        <v>507</v>
      </c>
      <c r="B34" s="353" t="s">
        <v>1193</v>
      </c>
      <c r="C34" s="393">
        <v>0.5</v>
      </c>
      <c r="D34" s="625"/>
      <c r="E34" s="384"/>
      <c r="F34" s="384"/>
    </row>
    <row r="35" spans="1:6">
      <c r="A35" s="353" t="s">
        <v>1194</v>
      </c>
      <c r="B35" s="353" t="s">
        <v>1195</v>
      </c>
      <c r="C35" s="393">
        <v>1</v>
      </c>
      <c r="D35" s="625"/>
      <c r="E35" s="384"/>
      <c r="F35" s="384"/>
    </row>
    <row r="36" spans="1:6" ht="20.25" customHeight="1">
      <c r="A36" s="389" t="s">
        <v>1196</v>
      </c>
      <c r="B36" s="392" t="s">
        <v>1197</v>
      </c>
      <c r="C36" s="389"/>
      <c r="D36" s="629">
        <v>1937</v>
      </c>
      <c r="E36" s="384"/>
      <c r="F36" s="384"/>
    </row>
    <row r="37" spans="1:6" ht="15.75" customHeight="1">
      <c r="A37" s="340" t="s">
        <v>202</v>
      </c>
      <c r="B37" s="340" t="s">
        <v>1189</v>
      </c>
      <c r="C37" s="393">
        <v>1</v>
      </c>
      <c r="D37" s="629"/>
      <c r="E37" s="384"/>
      <c r="F37" s="384"/>
    </row>
    <row r="38" spans="1:6">
      <c r="A38" s="353" t="s">
        <v>509</v>
      </c>
      <c r="B38" s="353" t="s">
        <v>1192</v>
      </c>
      <c r="C38" s="393">
        <v>0.8</v>
      </c>
      <c r="D38" s="629"/>
      <c r="E38" s="384"/>
      <c r="F38" s="384"/>
    </row>
    <row r="39" spans="1:6" ht="29.25" customHeight="1">
      <c r="A39" s="353" t="s">
        <v>507</v>
      </c>
      <c r="B39" s="353" t="s">
        <v>1193</v>
      </c>
      <c r="C39" s="393">
        <v>0.7</v>
      </c>
      <c r="D39" s="629"/>
      <c r="E39" s="384"/>
      <c r="F39" s="384"/>
    </row>
    <row r="40" spans="1:6" ht="29.25" customHeight="1">
      <c r="A40" s="389" t="s">
        <v>1198</v>
      </c>
      <c r="B40" s="392" t="s">
        <v>1199</v>
      </c>
      <c r="C40" s="393"/>
      <c r="D40" s="630">
        <v>2762</v>
      </c>
      <c r="E40" s="384"/>
      <c r="F40" s="384"/>
    </row>
    <row r="41" spans="1:6" ht="29.25" customHeight="1">
      <c r="A41" s="353" t="s">
        <v>220</v>
      </c>
      <c r="B41" s="353" t="s">
        <v>1200</v>
      </c>
      <c r="C41" s="393">
        <v>1</v>
      </c>
      <c r="D41" s="631"/>
      <c r="E41" s="384"/>
      <c r="F41" s="384"/>
    </row>
    <row r="42" spans="1:6" ht="29.25" customHeight="1">
      <c r="A42" s="353" t="s">
        <v>1201</v>
      </c>
      <c r="B42" s="353" t="s">
        <v>1202</v>
      </c>
      <c r="C42" s="393">
        <v>1</v>
      </c>
      <c r="D42" s="632"/>
      <c r="E42" s="384"/>
      <c r="F42" s="384"/>
    </row>
    <row r="43" spans="1:6">
      <c r="A43" s="400" t="s">
        <v>1203</v>
      </c>
      <c r="B43" s="401" t="s">
        <v>1204</v>
      </c>
      <c r="C43" s="393"/>
      <c r="D43" s="629">
        <v>609</v>
      </c>
      <c r="E43" s="384"/>
      <c r="F43" s="384"/>
    </row>
    <row r="44" spans="1:6">
      <c r="A44" s="396" t="s">
        <v>232</v>
      </c>
      <c r="B44" s="396" t="s">
        <v>1172</v>
      </c>
      <c r="C44" s="393">
        <v>1</v>
      </c>
      <c r="D44" s="629"/>
      <c r="E44" s="384"/>
      <c r="F44" s="384"/>
    </row>
    <row r="45" spans="1:6">
      <c r="A45" s="396" t="s">
        <v>1205</v>
      </c>
      <c r="B45" s="396" t="s">
        <v>1206</v>
      </c>
      <c r="C45" s="393">
        <v>1</v>
      </c>
      <c r="D45" s="629"/>
      <c r="E45" s="384"/>
      <c r="F45" s="384"/>
    </row>
    <row r="46" spans="1:6">
      <c r="A46" s="396" t="s">
        <v>1207</v>
      </c>
      <c r="B46" s="396" t="s">
        <v>1208</v>
      </c>
      <c r="C46" s="393">
        <v>1</v>
      </c>
      <c r="D46" s="629"/>
      <c r="E46" s="384"/>
      <c r="F46" s="384"/>
    </row>
    <row r="47" spans="1:6">
      <c r="A47" s="402" t="s">
        <v>1209</v>
      </c>
      <c r="B47" s="403" t="s">
        <v>1210</v>
      </c>
      <c r="C47" s="393">
        <v>1</v>
      </c>
      <c r="D47" s="629"/>
      <c r="E47" s="384"/>
      <c r="F47" s="384"/>
    </row>
    <row r="48" spans="1:6" ht="38.25" customHeight="1">
      <c r="A48" s="404" t="s">
        <v>1211</v>
      </c>
      <c r="B48" s="405" t="s">
        <v>4187</v>
      </c>
      <c r="C48" s="406"/>
      <c r="D48" s="630">
        <v>2262</v>
      </c>
      <c r="E48" s="384"/>
      <c r="F48" s="384"/>
    </row>
    <row r="49" spans="1:6" ht="25.5" customHeight="1">
      <c r="A49" s="407" t="s">
        <v>1212</v>
      </c>
      <c r="B49" s="407" t="s">
        <v>4188</v>
      </c>
      <c r="C49" s="406">
        <v>1</v>
      </c>
      <c r="D49" s="631"/>
      <c r="E49" s="384"/>
      <c r="F49" s="384"/>
    </row>
    <row r="50" spans="1:6" ht="21.75" customHeight="1">
      <c r="A50" s="407" t="s">
        <v>1213</v>
      </c>
      <c r="B50" s="407" t="s">
        <v>1214</v>
      </c>
      <c r="C50" s="406">
        <v>1</v>
      </c>
      <c r="D50" s="632"/>
      <c r="E50" s="384"/>
      <c r="F50" s="384"/>
    </row>
    <row r="51" spans="1:6" ht="46.5" customHeight="1">
      <c r="A51" s="404" t="s">
        <v>1215</v>
      </c>
      <c r="B51" s="405" t="s">
        <v>4189</v>
      </c>
      <c r="C51" s="408"/>
      <c r="D51" s="630">
        <v>8708</v>
      </c>
      <c r="E51" s="384"/>
      <c r="F51" s="384"/>
    </row>
    <row r="52" spans="1:6" ht="30" customHeight="1">
      <c r="A52" s="407" t="s">
        <v>1212</v>
      </c>
      <c r="B52" s="407" t="s">
        <v>4188</v>
      </c>
      <c r="C52" s="406">
        <v>1</v>
      </c>
      <c r="D52" s="631"/>
      <c r="E52" s="384"/>
      <c r="F52" s="384"/>
    </row>
    <row r="53" spans="1:6" ht="30" customHeight="1">
      <c r="A53" s="407" t="s">
        <v>1216</v>
      </c>
      <c r="B53" s="407" t="s">
        <v>4190</v>
      </c>
      <c r="C53" s="406">
        <v>1</v>
      </c>
      <c r="D53" s="631"/>
      <c r="E53" s="384"/>
      <c r="F53" s="384"/>
    </row>
    <row r="54" spans="1:6" ht="21.75" customHeight="1">
      <c r="A54" s="407" t="s">
        <v>1213</v>
      </c>
      <c r="B54" s="407" t="s">
        <v>1214</v>
      </c>
      <c r="C54" s="406">
        <v>2</v>
      </c>
      <c r="D54" s="631"/>
      <c r="E54" s="384"/>
      <c r="F54" s="384"/>
    </row>
    <row r="55" spans="1:6" ht="21.75" customHeight="1">
      <c r="A55" s="407" t="s">
        <v>1217</v>
      </c>
      <c r="B55" s="407" t="s">
        <v>1218</v>
      </c>
      <c r="C55" s="406">
        <v>4</v>
      </c>
      <c r="D55" s="632"/>
      <c r="E55" s="384"/>
      <c r="F55" s="384"/>
    </row>
    <row r="56" spans="1:6" ht="40.5" customHeight="1">
      <c r="A56" s="404" t="s">
        <v>1219</v>
      </c>
      <c r="B56" s="405" t="s">
        <v>4191</v>
      </c>
      <c r="C56" s="408"/>
      <c r="D56" s="630">
        <v>15183</v>
      </c>
      <c r="E56" s="384"/>
      <c r="F56" s="384"/>
    </row>
    <row r="57" spans="1:6" ht="27.75" customHeight="1">
      <c r="A57" s="407" t="s">
        <v>1212</v>
      </c>
      <c r="B57" s="407" t="s">
        <v>4188</v>
      </c>
      <c r="C57" s="406">
        <v>1</v>
      </c>
      <c r="D57" s="631"/>
      <c r="E57" s="384"/>
      <c r="F57" s="384"/>
    </row>
    <row r="58" spans="1:6" ht="24.75" customHeight="1">
      <c r="A58" s="407" t="s">
        <v>1216</v>
      </c>
      <c r="B58" s="407" t="s">
        <v>4190</v>
      </c>
      <c r="C58" s="406">
        <v>2</v>
      </c>
      <c r="D58" s="631"/>
      <c r="E58" s="384"/>
      <c r="F58" s="384"/>
    </row>
    <row r="59" spans="1:6" ht="21.75" customHeight="1">
      <c r="A59" s="407" t="s">
        <v>1213</v>
      </c>
      <c r="B59" s="407" t="s">
        <v>1214</v>
      </c>
      <c r="C59" s="406">
        <v>3</v>
      </c>
      <c r="D59" s="631"/>
      <c r="E59" s="384"/>
      <c r="F59" s="384"/>
    </row>
    <row r="60" spans="1:6" ht="21.75" customHeight="1">
      <c r="A60" s="407" t="s">
        <v>1217</v>
      </c>
      <c r="B60" s="407" t="s">
        <v>1218</v>
      </c>
      <c r="C60" s="406">
        <v>8</v>
      </c>
      <c r="D60" s="632"/>
      <c r="E60" s="384"/>
      <c r="F60" s="384"/>
    </row>
    <row r="61" spans="1:6" ht="37.5" customHeight="1">
      <c r="A61" s="404" t="s">
        <v>1220</v>
      </c>
      <c r="B61" s="405" t="s">
        <v>4192</v>
      </c>
      <c r="C61" s="406"/>
      <c r="D61" s="630">
        <v>21648</v>
      </c>
      <c r="E61" s="384"/>
      <c r="F61" s="384"/>
    </row>
    <row r="62" spans="1:6" ht="26.25" customHeight="1">
      <c r="A62" s="407" t="s">
        <v>1212</v>
      </c>
      <c r="B62" s="407" t="s">
        <v>4188</v>
      </c>
      <c r="C62" s="406">
        <v>1</v>
      </c>
      <c r="D62" s="631"/>
      <c r="E62" s="384"/>
      <c r="F62" s="384"/>
    </row>
    <row r="63" spans="1:6" ht="28.5" customHeight="1">
      <c r="A63" s="407" t="s">
        <v>1216</v>
      </c>
      <c r="B63" s="407" t="s">
        <v>4190</v>
      </c>
      <c r="C63" s="406">
        <v>3</v>
      </c>
      <c r="D63" s="631"/>
      <c r="E63" s="384"/>
      <c r="F63" s="384"/>
    </row>
    <row r="64" spans="1:6" ht="21.75" customHeight="1">
      <c r="A64" s="407" t="s">
        <v>1213</v>
      </c>
      <c r="B64" s="407" t="s">
        <v>1214</v>
      </c>
      <c r="C64" s="406">
        <v>4</v>
      </c>
      <c r="D64" s="631"/>
      <c r="E64" s="384"/>
      <c r="F64" s="384"/>
    </row>
    <row r="65" spans="1:6" ht="21.75" customHeight="1">
      <c r="A65" s="407" t="s">
        <v>1217</v>
      </c>
      <c r="B65" s="407" t="s">
        <v>1218</v>
      </c>
      <c r="C65" s="406">
        <v>12</v>
      </c>
      <c r="D65" s="632"/>
      <c r="E65" s="384"/>
      <c r="F65" s="384"/>
    </row>
    <row r="66" spans="1:6" ht="21.75" customHeight="1">
      <c r="A66" s="404" t="s">
        <v>1221</v>
      </c>
      <c r="B66" s="405" t="s">
        <v>1222</v>
      </c>
      <c r="C66" s="406"/>
      <c r="D66" s="630">
        <v>4948</v>
      </c>
      <c r="E66" s="384"/>
      <c r="F66" s="384"/>
    </row>
    <row r="67" spans="1:6" ht="27" customHeight="1">
      <c r="A67" s="407" t="s">
        <v>1212</v>
      </c>
      <c r="B67" s="407" t="s">
        <v>4188</v>
      </c>
      <c r="C67" s="406">
        <v>1</v>
      </c>
      <c r="D67" s="631"/>
      <c r="E67" s="384"/>
      <c r="F67" s="384"/>
    </row>
    <row r="68" spans="1:6" ht="27.75" customHeight="1">
      <c r="A68" s="407" t="s">
        <v>1216</v>
      </c>
      <c r="B68" s="407" t="s">
        <v>4190</v>
      </c>
      <c r="C68" s="406">
        <v>1</v>
      </c>
      <c r="D68" s="631"/>
      <c r="E68" s="384"/>
      <c r="F68" s="384"/>
    </row>
    <row r="69" spans="1:6" ht="21.75" customHeight="1">
      <c r="A69" s="407" t="s">
        <v>1213</v>
      </c>
      <c r="B69" s="407" t="s">
        <v>1214</v>
      </c>
      <c r="C69" s="406">
        <v>2</v>
      </c>
      <c r="D69" s="631"/>
      <c r="E69" s="384"/>
      <c r="F69" s="384"/>
    </row>
    <row r="70" spans="1:6" ht="21.75" customHeight="1">
      <c r="A70" s="407" t="s">
        <v>1223</v>
      </c>
      <c r="B70" s="407" t="s">
        <v>1224</v>
      </c>
      <c r="C70" s="406">
        <v>1</v>
      </c>
      <c r="D70" s="631"/>
      <c r="E70" s="384"/>
      <c r="F70" s="384"/>
    </row>
    <row r="71" spans="1:6" ht="21.75" customHeight="1">
      <c r="A71" s="407" t="s">
        <v>1225</v>
      </c>
      <c r="B71" s="407" t="s">
        <v>1226</v>
      </c>
      <c r="C71" s="406">
        <v>1</v>
      </c>
      <c r="D71" s="631"/>
      <c r="E71" s="384"/>
      <c r="F71" s="384"/>
    </row>
    <row r="72" spans="1:6" ht="21.75" customHeight="1">
      <c r="A72" s="407" t="s">
        <v>1227</v>
      </c>
      <c r="B72" s="407" t="s">
        <v>1228</v>
      </c>
      <c r="C72" s="406">
        <v>2</v>
      </c>
      <c r="D72" s="631"/>
      <c r="E72" s="384"/>
      <c r="F72" s="384"/>
    </row>
    <row r="73" spans="1:6" ht="21.75" customHeight="1">
      <c r="A73" s="407" t="s">
        <v>1217</v>
      </c>
      <c r="B73" s="407" t="s">
        <v>1218</v>
      </c>
      <c r="C73" s="406">
        <v>4</v>
      </c>
      <c r="D73" s="632"/>
      <c r="E73" s="384"/>
      <c r="F73" s="384"/>
    </row>
    <row r="74" spans="1:6" ht="21.75" customHeight="1">
      <c r="A74" s="404" t="s">
        <v>1229</v>
      </c>
      <c r="B74" s="405" t="s">
        <v>1230</v>
      </c>
      <c r="C74" s="406"/>
      <c r="D74" s="630">
        <v>7054</v>
      </c>
      <c r="E74" s="384"/>
      <c r="F74" s="384"/>
    </row>
    <row r="75" spans="1:6" ht="27.75" customHeight="1">
      <c r="A75" s="407" t="s">
        <v>1212</v>
      </c>
      <c r="B75" s="407" t="s">
        <v>4188</v>
      </c>
      <c r="C75" s="406">
        <v>1</v>
      </c>
      <c r="D75" s="631"/>
      <c r="E75" s="384"/>
      <c r="F75" s="384"/>
    </row>
    <row r="76" spans="1:6" ht="30" customHeight="1">
      <c r="A76" s="407" t="s">
        <v>1216</v>
      </c>
      <c r="B76" s="407" t="s">
        <v>4190</v>
      </c>
      <c r="C76" s="406">
        <v>2</v>
      </c>
      <c r="D76" s="631"/>
      <c r="E76" s="384"/>
      <c r="F76" s="384"/>
    </row>
    <row r="77" spans="1:6" ht="21.75" customHeight="1">
      <c r="A77" s="407" t="s">
        <v>1213</v>
      </c>
      <c r="B77" s="407" t="s">
        <v>1214</v>
      </c>
      <c r="C77" s="406">
        <v>3</v>
      </c>
      <c r="D77" s="631"/>
      <c r="E77" s="384"/>
      <c r="F77" s="384"/>
    </row>
    <row r="78" spans="1:6" ht="21.75" customHeight="1">
      <c r="A78" s="407" t="s">
        <v>1223</v>
      </c>
      <c r="B78" s="407" t="s">
        <v>1224</v>
      </c>
      <c r="C78" s="406">
        <v>1</v>
      </c>
      <c r="D78" s="631"/>
      <c r="E78" s="384"/>
      <c r="F78" s="384"/>
    </row>
    <row r="79" spans="1:6" ht="21.75" customHeight="1">
      <c r="A79" s="407" t="s">
        <v>1225</v>
      </c>
      <c r="B79" s="407" t="s">
        <v>1226</v>
      </c>
      <c r="C79" s="406">
        <v>1</v>
      </c>
      <c r="D79" s="631"/>
      <c r="E79" s="384"/>
      <c r="F79" s="384"/>
    </row>
    <row r="80" spans="1:6" ht="21.75" customHeight="1">
      <c r="A80" s="407" t="s">
        <v>1227</v>
      </c>
      <c r="B80" s="407" t="s">
        <v>1228</v>
      </c>
      <c r="C80" s="406">
        <v>2</v>
      </c>
      <c r="D80" s="631"/>
      <c r="E80" s="384"/>
      <c r="F80" s="384"/>
    </row>
    <row r="81" spans="1:6" ht="21.75" customHeight="1">
      <c r="A81" s="407" t="s">
        <v>1217</v>
      </c>
      <c r="B81" s="407" t="s">
        <v>1218</v>
      </c>
      <c r="C81" s="406">
        <v>8</v>
      </c>
      <c r="D81" s="632"/>
      <c r="E81" s="384"/>
      <c r="F81" s="384"/>
    </row>
    <row r="82" spans="1:6" ht="21.75" customHeight="1">
      <c r="A82" s="404" t="s">
        <v>1231</v>
      </c>
      <c r="B82" s="405" t="s">
        <v>1232</v>
      </c>
      <c r="C82" s="406"/>
      <c r="D82" s="630">
        <v>9158</v>
      </c>
      <c r="E82" s="384"/>
      <c r="F82" s="384"/>
    </row>
    <row r="83" spans="1:6" ht="27.75" customHeight="1">
      <c r="A83" s="407" t="s">
        <v>1212</v>
      </c>
      <c r="B83" s="407" t="s">
        <v>4188</v>
      </c>
      <c r="C83" s="406">
        <v>1</v>
      </c>
      <c r="D83" s="631"/>
      <c r="E83" s="384"/>
      <c r="F83" s="384"/>
    </row>
    <row r="84" spans="1:6" ht="28.5" customHeight="1">
      <c r="A84" s="407" t="s">
        <v>1216</v>
      </c>
      <c r="B84" s="407" t="s">
        <v>4190</v>
      </c>
      <c r="C84" s="406">
        <v>3</v>
      </c>
      <c r="D84" s="631"/>
      <c r="E84" s="384"/>
      <c r="F84" s="384"/>
    </row>
    <row r="85" spans="1:6" ht="21.75" customHeight="1">
      <c r="A85" s="407" t="s">
        <v>1213</v>
      </c>
      <c r="B85" s="407" t="s">
        <v>1214</v>
      </c>
      <c r="C85" s="406">
        <v>4</v>
      </c>
      <c r="D85" s="631"/>
      <c r="E85" s="384"/>
      <c r="F85" s="384"/>
    </row>
    <row r="86" spans="1:6" ht="21.75" customHeight="1">
      <c r="A86" s="407" t="s">
        <v>1223</v>
      </c>
      <c r="B86" s="407" t="s">
        <v>1224</v>
      </c>
      <c r="C86" s="406">
        <v>1</v>
      </c>
      <c r="D86" s="631"/>
      <c r="E86" s="384"/>
      <c r="F86" s="384"/>
    </row>
    <row r="87" spans="1:6" ht="21.75" customHeight="1">
      <c r="A87" s="407" t="s">
        <v>1225</v>
      </c>
      <c r="B87" s="407" t="s">
        <v>1226</v>
      </c>
      <c r="C87" s="406">
        <v>1</v>
      </c>
      <c r="D87" s="631"/>
      <c r="E87" s="384"/>
      <c r="F87" s="384"/>
    </row>
    <row r="88" spans="1:6" ht="21.75" customHeight="1">
      <c r="A88" s="407" t="s">
        <v>1227</v>
      </c>
      <c r="B88" s="407" t="s">
        <v>1228</v>
      </c>
      <c r="C88" s="406">
        <v>2</v>
      </c>
      <c r="D88" s="631"/>
      <c r="E88" s="384"/>
      <c r="F88" s="384"/>
    </row>
    <row r="89" spans="1:6" ht="21.75" customHeight="1">
      <c r="A89" s="407" t="s">
        <v>1217</v>
      </c>
      <c r="B89" s="407" t="s">
        <v>1218</v>
      </c>
      <c r="C89" s="406">
        <v>12</v>
      </c>
      <c r="D89" s="632"/>
      <c r="E89" s="384"/>
      <c r="F89" s="384"/>
    </row>
    <row r="90" spans="1:6" ht="52.5" customHeight="1">
      <c r="A90" s="409" t="s">
        <v>1233</v>
      </c>
      <c r="B90" s="405" t="s">
        <v>4193</v>
      </c>
      <c r="C90" s="408"/>
      <c r="D90" s="630">
        <v>9791</v>
      </c>
      <c r="E90" s="384"/>
      <c r="F90" s="384"/>
    </row>
    <row r="91" spans="1:6" ht="36.75" customHeight="1">
      <c r="A91" s="410" t="s">
        <v>1212</v>
      </c>
      <c r="B91" s="407" t="s">
        <v>4188</v>
      </c>
      <c r="C91" s="406">
        <v>1</v>
      </c>
      <c r="D91" s="631"/>
      <c r="E91" s="384"/>
      <c r="F91" s="384"/>
    </row>
    <row r="92" spans="1:6" ht="36.75" customHeight="1">
      <c r="A92" s="410" t="s">
        <v>1216</v>
      </c>
      <c r="B92" s="407" t="s">
        <v>4190</v>
      </c>
      <c r="C92" s="406">
        <v>1</v>
      </c>
      <c r="D92" s="631"/>
      <c r="E92" s="384"/>
      <c r="F92" s="384"/>
    </row>
    <row r="93" spans="1:6" ht="30" customHeight="1">
      <c r="A93" s="410" t="s">
        <v>1234</v>
      </c>
      <c r="B93" s="407" t="s">
        <v>1235</v>
      </c>
      <c r="C93" s="406">
        <v>5</v>
      </c>
      <c r="D93" s="631"/>
      <c r="E93" s="384"/>
      <c r="F93" s="384"/>
    </row>
    <row r="94" spans="1:6" ht="30" customHeight="1">
      <c r="A94" s="407" t="s">
        <v>1236</v>
      </c>
      <c r="B94" s="407" t="s">
        <v>1237</v>
      </c>
      <c r="C94" s="406">
        <v>3</v>
      </c>
      <c r="D94" s="631"/>
      <c r="E94" s="384"/>
      <c r="F94" s="384"/>
    </row>
    <row r="95" spans="1:6" ht="21.75" customHeight="1">
      <c r="A95" s="407" t="s">
        <v>1238</v>
      </c>
      <c r="B95" s="407" t="s">
        <v>1239</v>
      </c>
      <c r="C95" s="406">
        <v>3</v>
      </c>
      <c r="D95" s="631"/>
      <c r="E95" s="384"/>
      <c r="F95" s="384"/>
    </row>
    <row r="96" spans="1:6" ht="21.75" customHeight="1">
      <c r="A96" s="407" t="s">
        <v>1240</v>
      </c>
      <c r="B96" s="407" t="s">
        <v>1241</v>
      </c>
      <c r="C96" s="406">
        <v>3</v>
      </c>
      <c r="D96" s="632"/>
      <c r="E96" s="384"/>
      <c r="F96" s="384"/>
    </row>
    <row r="97" spans="1:6" ht="43.5" customHeight="1">
      <c r="A97" s="409" t="s">
        <v>1242</v>
      </c>
      <c r="B97" s="405" t="s">
        <v>4194</v>
      </c>
      <c r="C97" s="408"/>
      <c r="D97" s="630">
        <v>18031</v>
      </c>
      <c r="E97" s="384"/>
      <c r="F97" s="384"/>
    </row>
    <row r="98" spans="1:6" ht="36.75" customHeight="1">
      <c r="A98" s="410" t="s">
        <v>1212</v>
      </c>
      <c r="B98" s="407" t="s">
        <v>4188</v>
      </c>
      <c r="C98" s="406">
        <v>1</v>
      </c>
      <c r="D98" s="631"/>
      <c r="E98" s="384"/>
      <c r="F98" s="384"/>
    </row>
    <row r="99" spans="1:6" ht="36.75" customHeight="1">
      <c r="A99" s="410" t="s">
        <v>1216</v>
      </c>
      <c r="B99" s="407" t="s">
        <v>4190</v>
      </c>
      <c r="C99" s="406">
        <v>2</v>
      </c>
      <c r="D99" s="631"/>
      <c r="E99" s="384"/>
      <c r="F99" s="384"/>
    </row>
    <row r="100" spans="1:6" ht="30" customHeight="1">
      <c r="A100" s="410" t="s">
        <v>1234</v>
      </c>
      <c r="B100" s="407" t="s">
        <v>1235</v>
      </c>
      <c r="C100" s="406">
        <v>10</v>
      </c>
      <c r="D100" s="631"/>
      <c r="E100" s="384"/>
      <c r="F100" s="384"/>
    </row>
    <row r="101" spans="1:6" ht="30" customHeight="1">
      <c r="A101" s="407" t="s">
        <v>1236</v>
      </c>
      <c r="B101" s="407" t="s">
        <v>1237</v>
      </c>
      <c r="C101" s="406">
        <v>5</v>
      </c>
      <c r="D101" s="631"/>
      <c r="E101" s="384"/>
      <c r="F101" s="384"/>
    </row>
    <row r="102" spans="1:6" ht="21.75" customHeight="1">
      <c r="A102" s="407" t="s">
        <v>1238</v>
      </c>
      <c r="B102" s="407" t="s">
        <v>1239</v>
      </c>
      <c r="C102" s="406">
        <v>5</v>
      </c>
      <c r="D102" s="631"/>
      <c r="E102" s="384"/>
      <c r="F102" s="384"/>
    </row>
    <row r="103" spans="1:6" ht="21.75" customHeight="1">
      <c r="A103" s="407" t="s">
        <v>1240</v>
      </c>
      <c r="B103" s="407" t="s">
        <v>1241</v>
      </c>
      <c r="C103" s="406">
        <v>5</v>
      </c>
      <c r="D103" s="632"/>
      <c r="E103" s="384"/>
      <c r="F103" s="384"/>
    </row>
    <row r="104" spans="1:6" ht="31.5" customHeight="1">
      <c r="A104" s="404" t="s">
        <v>1243</v>
      </c>
      <c r="B104" s="405" t="s">
        <v>1244</v>
      </c>
      <c r="C104" s="406"/>
      <c r="D104" s="630">
        <v>9721</v>
      </c>
      <c r="E104" s="384"/>
      <c r="F104" s="384"/>
    </row>
    <row r="105" spans="1:6" ht="21.75" customHeight="1">
      <c r="A105" s="407" t="s">
        <v>1245</v>
      </c>
      <c r="B105" s="407" t="s">
        <v>1246</v>
      </c>
      <c r="C105" s="406">
        <v>1</v>
      </c>
      <c r="D105" s="631"/>
      <c r="E105" s="384"/>
      <c r="F105" s="384"/>
    </row>
    <row r="106" spans="1:6" ht="29.25" customHeight="1">
      <c r="A106" s="407" t="s">
        <v>1247</v>
      </c>
      <c r="B106" s="407" t="s">
        <v>1248</v>
      </c>
      <c r="C106" s="406">
        <v>1</v>
      </c>
      <c r="D106" s="631"/>
      <c r="E106" s="384"/>
      <c r="F106" s="384"/>
    </row>
    <row r="107" spans="1:6" ht="21.75" customHeight="1">
      <c r="A107" s="407" t="s">
        <v>1249</v>
      </c>
      <c r="B107" s="407" t="s">
        <v>1250</v>
      </c>
      <c r="C107" s="406">
        <v>1</v>
      </c>
      <c r="D107" s="631"/>
      <c r="E107" s="384"/>
      <c r="F107" s="384"/>
    </row>
    <row r="108" spans="1:6" ht="30" customHeight="1">
      <c r="A108" s="407" t="s">
        <v>1251</v>
      </c>
      <c r="B108" s="407" t="s">
        <v>695</v>
      </c>
      <c r="C108" s="406">
        <v>0.95</v>
      </c>
      <c r="D108" s="631"/>
      <c r="E108" s="384"/>
      <c r="F108" s="384"/>
    </row>
    <row r="109" spans="1:6" ht="21.75" customHeight="1">
      <c r="A109" s="407" t="s">
        <v>1252</v>
      </c>
      <c r="B109" s="407" t="s">
        <v>1253</v>
      </c>
      <c r="C109" s="406">
        <v>0.95</v>
      </c>
      <c r="D109" s="631"/>
      <c r="E109" s="384"/>
      <c r="F109" s="384"/>
    </row>
    <row r="110" spans="1:6" ht="21.75" customHeight="1">
      <c r="A110" s="407" t="s">
        <v>1254</v>
      </c>
      <c r="B110" s="407" t="s">
        <v>705</v>
      </c>
      <c r="C110" s="406">
        <v>0.95</v>
      </c>
      <c r="D110" s="631"/>
      <c r="E110" s="384"/>
      <c r="F110" s="384"/>
    </row>
    <row r="111" spans="1:6" ht="21.75" customHeight="1">
      <c r="A111" s="407" t="s">
        <v>1255</v>
      </c>
      <c r="B111" s="407" t="s">
        <v>697</v>
      </c>
      <c r="C111" s="406">
        <v>0.95</v>
      </c>
      <c r="D111" s="631"/>
      <c r="E111" s="384"/>
      <c r="F111" s="384"/>
    </row>
    <row r="112" spans="1:6" ht="21.75" customHeight="1">
      <c r="A112" s="407" t="s">
        <v>1256</v>
      </c>
      <c r="B112" s="407" t="s">
        <v>691</v>
      </c>
      <c r="C112" s="406">
        <v>0.95</v>
      </c>
      <c r="D112" s="631"/>
      <c r="E112" s="384"/>
      <c r="F112" s="384"/>
    </row>
    <row r="113" spans="1:6" ht="21.75" customHeight="1">
      <c r="A113" s="407" t="s">
        <v>1257</v>
      </c>
      <c r="B113" s="407" t="s">
        <v>1258</v>
      </c>
      <c r="C113" s="406">
        <v>0.95</v>
      </c>
      <c r="D113" s="631"/>
      <c r="E113" s="384"/>
      <c r="F113" s="384"/>
    </row>
    <row r="114" spans="1:6" ht="21.75" customHeight="1">
      <c r="A114" s="407" t="s">
        <v>1259</v>
      </c>
      <c r="B114" s="407" t="s">
        <v>729</v>
      </c>
      <c r="C114" s="406">
        <v>0.95</v>
      </c>
      <c r="D114" s="631"/>
      <c r="E114" s="384"/>
      <c r="F114" s="384"/>
    </row>
    <row r="115" spans="1:6" ht="21.75" customHeight="1">
      <c r="A115" s="407" t="s">
        <v>1260</v>
      </c>
      <c r="B115" s="407" t="s">
        <v>1261</v>
      </c>
      <c r="C115" s="406">
        <v>0.95</v>
      </c>
      <c r="D115" s="631"/>
      <c r="E115" s="384"/>
      <c r="F115" s="384"/>
    </row>
    <row r="116" spans="1:6" ht="21.75" customHeight="1">
      <c r="A116" s="407" t="s">
        <v>1262</v>
      </c>
      <c r="B116" s="407" t="s">
        <v>1263</v>
      </c>
      <c r="C116" s="406">
        <v>0.95</v>
      </c>
      <c r="D116" s="631"/>
      <c r="E116" s="384"/>
      <c r="F116" s="384"/>
    </row>
    <row r="117" spans="1:6" ht="21.75" customHeight="1">
      <c r="A117" s="407" t="s">
        <v>1264</v>
      </c>
      <c r="B117" s="407" t="s">
        <v>1265</v>
      </c>
      <c r="C117" s="406">
        <v>0.95</v>
      </c>
      <c r="D117" s="631"/>
      <c r="E117" s="384"/>
      <c r="F117" s="384"/>
    </row>
    <row r="118" spans="1:6" ht="21.75" customHeight="1">
      <c r="A118" s="407" t="s">
        <v>1266</v>
      </c>
      <c r="B118" s="407" t="s">
        <v>1267</v>
      </c>
      <c r="C118" s="406">
        <v>0.95</v>
      </c>
      <c r="D118" s="631"/>
      <c r="E118" s="384"/>
      <c r="F118" s="384"/>
    </row>
    <row r="119" spans="1:6" ht="21.75" customHeight="1">
      <c r="A119" s="407" t="s">
        <v>1268</v>
      </c>
      <c r="B119" s="407" t="s">
        <v>807</v>
      </c>
      <c r="C119" s="406">
        <v>0.95</v>
      </c>
      <c r="D119" s="631"/>
      <c r="E119" s="384"/>
      <c r="F119" s="384"/>
    </row>
    <row r="120" spans="1:6" ht="21.75" customHeight="1">
      <c r="A120" s="407" t="s">
        <v>1269</v>
      </c>
      <c r="B120" s="407" t="s">
        <v>765</v>
      </c>
      <c r="C120" s="406">
        <v>0.95</v>
      </c>
      <c r="D120" s="631"/>
      <c r="E120" s="384"/>
      <c r="F120" s="384"/>
    </row>
    <row r="121" spans="1:6" ht="21.75" customHeight="1">
      <c r="A121" s="407" t="s">
        <v>1270</v>
      </c>
      <c r="B121" s="407" t="s">
        <v>1271</v>
      </c>
      <c r="C121" s="406">
        <v>0.95</v>
      </c>
      <c r="D121" s="631"/>
      <c r="E121" s="384"/>
      <c r="F121" s="384"/>
    </row>
    <row r="122" spans="1:6" ht="21.75" customHeight="1">
      <c r="A122" s="407" t="s">
        <v>1272</v>
      </c>
      <c r="B122" s="407" t="s">
        <v>739</v>
      </c>
      <c r="C122" s="406">
        <v>0.95</v>
      </c>
      <c r="D122" s="631"/>
      <c r="E122" s="384"/>
      <c r="F122" s="384"/>
    </row>
    <row r="123" spans="1:6" ht="21.75" customHeight="1">
      <c r="A123" s="407" t="s">
        <v>1273</v>
      </c>
      <c r="B123" s="407" t="s">
        <v>1274</v>
      </c>
      <c r="C123" s="406">
        <v>0.95</v>
      </c>
      <c r="D123" s="631"/>
      <c r="E123" s="384"/>
      <c r="F123" s="384"/>
    </row>
    <row r="124" spans="1:6" ht="21.75" customHeight="1">
      <c r="A124" s="407" t="s">
        <v>1275</v>
      </c>
      <c r="B124" s="407" t="s">
        <v>1276</v>
      </c>
      <c r="C124" s="406">
        <v>0.95</v>
      </c>
      <c r="D124" s="631"/>
      <c r="E124" s="384"/>
      <c r="F124" s="384"/>
    </row>
    <row r="125" spans="1:6" ht="21.75" customHeight="1">
      <c r="A125" s="407" t="s">
        <v>1277</v>
      </c>
      <c r="B125" s="407" t="s">
        <v>1059</v>
      </c>
      <c r="C125" s="406">
        <v>0.95</v>
      </c>
      <c r="D125" s="631"/>
      <c r="E125" s="384"/>
      <c r="F125" s="384"/>
    </row>
    <row r="126" spans="1:6" ht="21.75" customHeight="1">
      <c r="A126" s="407" t="s">
        <v>1278</v>
      </c>
      <c r="B126" s="407" t="s">
        <v>727</v>
      </c>
      <c r="C126" s="406">
        <v>0.95</v>
      </c>
      <c r="D126" s="631"/>
      <c r="E126" s="384"/>
      <c r="F126" s="384"/>
    </row>
    <row r="127" spans="1:6" ht="21.75" customHeight="1">
      <c r="A127" s="407" t="s">
        <v>1279</v>
      </c>
      <c r="B127" s="407" t="s">
        <v>749</v>
      </c>
      <c r="C127" s="406">
        <v>0.95</v>
      </c>
      <c r="D127" s="631"/>
      <c r="E127" s="384"/>
      <c r="F127" s="384"/>
    </row>
    <row r="128" spans="1:6" ht="30.75" customHeight="1">
      <c r="A128" s="407" t="s">
        <v>1280</v>
      </c>
      <c r="B128" s="407" t="s">
        <v>1281</v>
      </c>
      <c r="C128" s="406">
        <v>0.95</v>
      </c>
      <c r="D128" s="632"/>
      <c r="E128" s="384"/>
      <c r="F128" s="384"/>
    </row>
    <row r="129" spans="1:6" ht="42" customHeight="1">
      <c r="A129" s="404" t="s">
        <v>1282</v>
      </c>
      <c r="B129" s="405" t="s">
        <v>1283</v>
      </c>
      <c r="C129" s="406"/>
      <c r="D129" s="630">
        <v>6517</v>
      </c>
      <c r="E129" s="384"/>
      <c r="F129" s="384"/>
    </row>
    <row r="130" spans="1:6" ht="30.75" customHeight="1">
      <c r="A130" s="407" t="s">
        <v>1245</v>
      </c>
      <c r="B130" s="407" t="s">
        <v>1246</v>
      </c>
      <c r="C130" s="406">
        <v>1</v>
      </c>
      <c r="D130" s="631"/>
      <c r="E130" s="384"/>
      <c r="F130" s="384"/>
    </row>
    <row r="131" spans="1:6" ht="30.75" customHeight="1">
      <c r="A131" s="407" t="s">
        <v>1247</v>
      </c>
      <c r="B131" s="407" t="s">
        <v>1248</v>
      </c>
      <c r="C131" s="406">
        <v>1</v>
      </c>
      <c r="D131" s="631"/>
      <c r="E131" s="384"/>
      <c r="F131" s="384"/>
    </row>
    <row r="132" spans="1:6" ht="26.25" customHeight="1">
      <c r="A132" s="407" t="s">
        <v>1249</v>
      </c>
      <c r="B132" s="407" t="s">
        <v>1250</v>
      </c>
      <c r="C132" s="406">
        <v>1</v>
      </c>
      <c r="D132" s="631"/>
      <c r="E132" s="384"/>
      <c r="F132" s="384"/>
    </row>
    <row r="133" spans="1:6" ht="22.5" customHeight="1">
      <c r="A133" s="407" t="s">
        <v>1284</v>
      </c>
      <c r="B133" s="407" t="s">
        <v>699</v>
      </c>
      <c r="C133" s="406">
        <v>0.95</v>
      </c>
      <c r="D133" s="631"/>
      <c r="E133" s="384"/>
      <c r="F133" s="384"/>
    </row>
    <row r="134" spans="1:6" ht="21" customHeight="1">
      <c r="A134" s="407" t="s">
        <v>1252</v>
      </c>
      <c r="B134" s="407" t="s">
        <v>1253</v>
      </c>
      <c r="C134" s="406">
        <v>0.95</v>
      </c>
      <c r="D134" s="631"/>
      <c r="E134" s="384"/>
      <c r="F134" s="384"/>
    </row>
    <row r="135" spans="1:6" ht="21.75" customHeight="1">
      <c r="A135" s="407" t="s">
        <v>1285</v>
      </c>
      <c r="B135" s="407" t="s">
        <v>1286</v>
      </c>
      <c r="C135" s="406">
        <v>0.95</v>
      </c>
      <c r="D135" s="631"/>
      <c r="E135" s="384"/>
      <c r="F135" s="384"/>
    </row>
    <row r="136" spans="1:6" ht="24" customHeight="1">
      <c r="A136" s="407" t="s">
        <v>1287</v>
      </c>
      <c r="B136" s="407" t="s">
        <v>1288</v>
      </c>
      <c r="C136" s="406">
        <v>0.7</v>
      </c>
      <c r="D136" s="631"/>
      <c r="E136" s="384"/>
      <c r="F136" s="384"/>
    </row>
    <row r="137" spans="1:6" ht="30.75" customHeight="1">
      <c r="A137" s="407" t="s">
        <v>1289</v>
      </c>
      <c r="B137" s="407" t="s">
        <v>1290</v>
      </c>
      <c r="C137" s="406">
        <v>0.5</v>
      </c>
      <c r="D137" s="631"/>
      <c r="E137" s="384"/>
      <c r="F137" s="384"/>
    </row>
    <row r="138" spans="1:6" ht="30.75" customHeight="1">
      <c r="A138" s="407" t="s">
        <v>1291</v>
      </c>
      <c r="B138" s="407" t="s">
        <v>1292</v>
      </c>
      <c r="C138" s="406">
        <v>0.95</v>
      </c>
      <c r="D138" s="631"/>
      <c r="E138" s="384"/>
      <c r="F138" s="384"/>
    </row>
    <row r="139" spans="1:6" ht="18" customHeight="1">
      <c r="A139" s="407" t="s">
        <v>1293</v>
      </c>
      <c r="B139" s="407" t="s">
        <v>1294</v>
      </c>
      <c r="C139" s="406">
        <v>0.5</v>
      </c>
      <c r="D139" s="631"/>
      <c r="E139" s="384"/>
      <c r="F139" s="384"/>
    </row>
    <row r="140" spans="1:6" ht="23.25" customHeight="1">
      <c r="A140" s="407" t="s">
        <v>1295</v>
      </c>
      <c r="B140" s="407" t="s">
        <v>1296</v>
      </c>
      <c r="C140" s="406">
        <v>0.95</v>
      </c>
      <c r="D140" s="631"/>
      <c r="E140" s="384"/>
      <c r="F140" s="384"/>
    </row>
    <row r="141" spans="1:6" ht="24" customHeight="1">
      <c r="A141" s="407" t="s">
        <v>1297</v>
      </c>
      <c r="B141" s="407" t="s">
        <v>1298</v>
      </c>
      <c r="C141" s="406">
        <v>0.1</v>
      </c>
      <c r="D141" s="631"/>
      <c r="E141" s="384"/>
      <c r="F141" s="384"/>
    </row>
    <row r="142" spans="1:6" ht="19.5" customHeight="1">
      <c r="A142" s="407" t="s">
        <v>1299</v>
      </c>
      <c r="B142" s="407" t="s">
        <v>1300</v>
      </c>
      <c r="C142" s="406">
        <v>0.1</v>
      </c>
      <c r="D142" s="631"/>
      <c r="E142" s="384"/>
      <c r="F142" s="384"/>
    </row>
    <row r="143" spans="1:6" ht="60" customHeight="1">
      <c r="A143" s="407" t="s">
        <v>1301</v>
      </c>
      <c r="B143" s="407" t="s">
        <v>1302</v>
      </c>
      <c r="C143" s="406">
        <v>0.5</v>
      </c>
      <c r="D143" s="631"/>
      <c r="E143" s="384"/>
      <c r="F143" s="384"/>
    </row>
    <row r="144" spans="1:6" ht="38.25" customHeight="1">
      <c r="A144" s="407" t="s">
        <v>1303</v>
      </c>
      <c r="B144" s="407" t="s">
        <v>1304</v>
      </c>
      <c r="C144" s="406">
        <v>0.95</v>
      </c>
      <c r="D144" s="631"/>
      <c r="E144" s="384"/>
      <c r="F144" s="384"/>
    </row>
    <row r="145" spans="1:6" ht="31.5" customHeight="1">
      <c r="A145" s="407" t="s">
        <v>1305</v>
      </c>
      <c r="B145" s="407" t="s">
        <v>1306</v>
      </c>
      <c r="C145" s="406">
        <v>0.95</v>
      </c>
      <c r="D145" s="631"/>
      <c r="E145" s="384"/>
      <c r="F145" s="384"/>
    </row>
    <row r="146" spans="1:6" ht="30.75" customHeight="1">
      <c r="A146" s="407" t="s">
        <v>1307</v>
      </c>
      <c r="B146" s="407" t="s">
        <v>1308</v>
      </c>
      <c r="C146" s="406">
        <v>0.5</v>
      </c>
      <c r="D146" s="631"/>
      <c r="E146" s="384"/>
      <c r="F146" s="384"/>
    </row>
    <row r="147" spans="1:6" ht="30.75" customHeight="1">
      <c r="A147" s="407" t="s">
        <v>1309</v>
      </c>
      <c r="B147" s="407" t="s">
        <v>1310</v>
      </c>
      <c r="C147" s="406">
        <v>0.95</v>
      </c>
      <c r="D147" s="631"/>
      <c r="E147" s="384"/>
      <c r="F147" s="384"/>
    </row>
    <row r="148" spans="1:6" ht="37.5" customHeight="1">
      <c r="A148" s="407" t="s">
        <v>1311</v>
      </c>
      <c r="B148" s="407" t="s">
        <v>1312</v>
      </c>
      <c r="C148" s="406">
        <v>0.5</v>
      </c>
      <c r="D148" s="631"/>
      <c r="E148" s="384"/>
      <c r="F148" s="384"/>
    </row>
    <row r="149" spans="1:6" ht="30.75" customHeight="1">
      <c r="A149" s="407" t="s">
        <v>1313</v>
      </c>
      <c r="B149" s="407" t="s">
        <v>1314</v>
      </c>
      <c r="C149" s="406">
        <v>0.5</v>
      </c>
      <c r="D149" s="631"/>
      <c r="E149" s="384"/>
      <c r="F149" s="384"/>
    </row>
    <row r="150" spans="1:6" ht="37.5" customHeight="1">
      <c r="A150" s="407" t="s">
        <v>1315</v>
      </c>
      <c r="B150" s="407" t="s">
        <v>1316</v>
      </c>
      <c r="C150" s="406">
        <v>0.95</v>
      </c>
      <c r="D150" s="631"/>
      <c r="E150" s="384"/>
      <c r="F150" s="384"/>
    </row>
    <row r="151" spans="1:6" ht="30.75" customHeight="1">
      <c r="A151" s="407" t="s">
        <v>1317</v>
      </c>
      <c r="B151" s="407" t="s">
        <v>1318</v>
      </c>
      <c r="C151" s="406">
        <v>0.95</v>
      </c>
      <c r="D151" s="631"/>
      <c r="E151" s="384"/>
      <c r="F151" s="384"/>
    </row>
    <row r="152" spans="1:6" ht="38.25" customHeight="1">
      <c r="A152" s="407" t="s">
        <v>1319</v>
      </c>
      <c r="B152" s="407" t="s">
        <v>1320</v>
      </c>
      <c r="C152" s="406">
        <v>0.95</v>
      </c>
      <c r="D152" s="631"/>
      <c r="E152" s="384"/>
      <c r="F152" s="384"/>
    </row>
    <row r="153" spans="1:6" ht="27" customHeight="1">
      <c r="A153" s="407" t="s">
        <v>1321</v>
      </c>
      <c r="B153" s="407" t="s">
        <v>1322</v>
      </c>
      <c r="C153" s="406">
        <v>0.95</v>
      </c>
      <c r="D153" s="631"/>
      <c r="E153" s="384"/>
      <c r="F153" s="384"/>
    </row>
    <row r="154" spans="1:6" ht="21" customHeight="1">
      <c r="A154" s="407" t="s">
        <v>1254</v>
      </c>
      <c r="B154" s="407" t="s">
        <v>705</v>
      </c>
      <c r="C154" s="406">
        <v>0.1</v>
      </c>
      <c r="D154" s="632"/>
      <c r="E154" s="384"/>
      <c r="F154" s="384"/>
    </row>
    <row r="155" spans="1:6" ht="29.25" customHeight="1">
      <c r="A155" s="404" t="s">
        <v>1323</v>
      </c>
      <c r="B155" s="405" t="s">
        <v>1324</v>
      </c>
      <c r="C155" s="406"/>
      <c r="D155" s="630">
        <v>5867</v>
      </c>
      <c r="E155" s="384"/>
      <c r="F155" s="384"/>
    </row>
    <row r="156" spans="1:6" ht="24" customHeight="1">
      <c r="A156" s="407" t="s">
        <v>1245</v>
      </c>
      <c r="B156" s="407" t="s">
        <v>1246</v>
      </c>
      <c r="C156" s="406">
        <v>1</v>
      </c>
      <c r="D156" s="631"/>
      <c r="E156" s="384"/>
      <c r="F156" s="384"/>
    </row>
    <row r="157" spans="1:6" ht="26.25" customHeight="1">
      <c r="A157" s="407" t="s">
        <v>1247</v>
      </c>
      <c r="B157" s="407" t="s">
        <v>1248</v>
      </c>
      <c r="C157" s="406">
        <v>1</v>
      </c>
      <c r="D157" s="631"/>
      <c r="E157" s="384"/>
      <c r="F157" s="384"/>
    </row>
    <row r="158" spans="1:6" ht="24" customHeight="1">
      <c r="A158" s="407" t="s">
        <v>1249</v>
      </c>
      <c r="B158" s="407" t="s">
        <v>1250</v>
      </c>
      <c r="C158" s="406">
        <v>1</v>
      </c>
      <c r="D158" s="631"/>
      <c r="E158" s="384"/>
      <c r="F158" s="384"/>
    </row>
    <row r="159" spans="1:6" ht="21.75" customHeight="1">
      <c r="A159" s="407" t="s">
        <v>1284</v>
      </c>
      <c r="B159" s="407" t="s">
        <v>699</v>
      </c>
      <c r="C159" s="406">
        <v>0.95</v>
      </c>
      <c r="D159" s="631"/>
      <c r="E159" s="384"/>
      <c r="F159" s="384"/>
    </row>
    <row r="160" spans="1:6" ht="24" customHeight="1">
      <c r="A160" s="407" t="s">
        <v>1252</v>
      </c>
      <c r="B160" s="407" t="s">
        <v>1253</v>
      </c>
      <c r="C160" s="406">
        <v>0.95</v>
      </c>
      <c r="D160" s="631"/>
      <c r="E160" s="384"/>
      <c r="F160" s="384"/>
    </row>
    <row r="161" spans="1:6" ht="24" customHeight="1">
      <c r="A161" s="407" t="s">
        <v>1285</v>
      </c>
      <c r="B161" s="407" t="s">
        <v>1286</v>
      </c>
      <c r="C161" s="406">
        <v>0.95</v>
      </c>
      <c r="D161" s="631"/>
      <c r="E161" s="384"/>
      <c r="F161" s="384"/>
    </row>
    <row r="162" spans="1:6" ht="24" customHeight="1">
      <c r="A162" s="407" t="s">
        <v>1287</v>
      </c>
      <c r="B162" s="407" t="s">
        <v>1325</v>
      </c>
      <c r="C162" s="406">
        <v>0.7</v>
      </c>
      <c r="D162" s="631"/>
      <c r="E162" s="384"/>
      <c r="F162" s="384"/>
    </row>
    <row r="163" spans="1:6" ht="30.75" customHeight="1">
      <c r="A163" s="407" t="s">
        <v>1289</v>
      </c>
      <c r="B163" s="407" t="s">
        <v>1326</v>
      </c>
      <c r="C163" s="406">
        <v>0.7</v>
      </c>
      <c r="D163" s="631"/>
      <c r="E163" s="384"/>
      <c r="F163" s="384"/>
    </row>
    <row r="164" spans="1:6" ht="24" customHeight="1">
      <c r="A164" s="407" t="s">
        <v>1291</v>
      </c>
      <c r="B164" s="407" t="s">
        <v>1292</v>
      </c>
      <c r="C164" s="406">
        <v>0.7</v>
      </c>
      <c r="D164" s="631"/>
      <c r="E164" s="384"/>
      <c r="F164" s="384"/>
    </row>
    <row r="165" spans="1:6" ht="21.75" customHeight="1">
      <c r="A165" s="407" t="s">
        <v>1293</v>
      </c>
      <c r="B165" s="407" t="s">
        <v>1327</v>
      </c>
      <c r="C165" s="406">
        <v>0.7</v>
      </c>
      <c r="D165" s="631"/>
      <c r="E165" s="384"/>
      <c r="F165" s="384"/>
    </row>
    <row r="166" spans="1:6" ht="21" customHeight="1">
      <c r="A166" s="407" t="s">
        <v>1295</v>
      </c>
      <c r="B166" s="407" t="s">
        <v>1296</v>
      </c>
      <c r="C166" s="406">
        <v>0.7</v>
      </c>
      <c r="D166" s="631"/>
      <c r="E166" s="384"/>
      <c r="F166" s="384"/>
    </row>
    <row r="167" spans="1:6" ht="17.25" customHeight="1">
      <c r="A167" s="407" t="s">
        <v>1297</v>
      </c>
      <c r="B167" s="407" t="s">
        <v>1298</v>
      </c>
      <c r="C167" s="406">
        <v>0.5</v>
      </c>
      <c r="D167" s="631"/>
      <c r="E167" s="384"/>
      <c r="F167" s="384"/>
    </row>
    <row r="168" spans="1:6" ht="21" customHeight="1">
      <c r="A168" s="407" t="s">
        <v>1299</v>
      </c>
      <c r="B168" s="407" t="s">
        <v>1328</v>
      </c>
      <c r="C168" s="406">
        <v>0.5</v>
      </c>
      <c r="D168" s="631"/>
      <c r="E168" s="384"/>
      <c r="F168" s="384"/>
    </row>
    <row r="169" spans="1:6" ht="51.75" customHeight="1">
      <c r="A169" s="407" t="s">
        <v>1301</v>
      </c>
      <c r="B169" s="407" t="s">
        <v>1329</v>
      </c>
      <c r="C169" s="406">
        <v>0.95</v>
      </c>
      <c r="D169" s="631"/>
      <c r="E169" s="384"/>
      <c r="F169" s="384"/>
    </row>
    <row r="170" spans="1:6" ht="37.5" customHeight="1">
      <c r="A170" s="407" t="s">
        <v>1303</v>
      </c>
      <c r="B170" s="407" t="s">
        <v>1330</v>
      </c>
      <c r="C170" s="406">
        <v>0.1</v>
      </c>
      <c r="D170" s="631"/>
      <c r="E170" s="384"/>
      <c r="F170" s="384"/>
    </row>
    <row r="171" spans="1:6" ht="27.75" customHeight="1">
      <c r="A171" s="407" t="s">
        <v>1305</v>
      </c>
      <c r="B171" s="407" t="s">
        <v>1331</v>
      </c>
      <c r="C171" s="406">
        <v>0.5</v>
      </c>
      <c r="D171" s="631"/>
      <c r="E171" s="384"/>
      <c r="F171" s="384"/>
    </row>
    <row r="172" spans="1:6" ht="24" customHeight="1">
      <c r="A172" s="407" t="s">
        <v>1307</v>
      </c>
      <c r="B172" s="407" t="s">
        <v>1332</v>
      </c>
      <c r="C172" s="406">
        <v>0.1</v>
      </c>
      <c r="D172" s="631"/>
      <c r="E172" s="384"/>
      <c r="F172" s="384"/>
    </row>
    <row r="173" spans="1:6" ht="27" customHeight="1">
      <c r="A173" s="407" t="s">
        <v>1309</v>
      </c>
      <c r="B173" s="407" t="s">
        <v>1310</v>
      </c>
      <c r="C173" s="406">
        <v>0.5</v>
      </c>
      <c r="D173" s="631"/>
      <c r="E173" s="384"/>
      <c r="F173" s="384"/>
    </row>
    <row r="174" spans="1:6" ht="38.25" customHeight="1">
      <c r="A174" s="407" t="s">
        <v>1311</v>
      </c>
      <c r="B174" s="407" t="s">
        <v>1333</v>
      </c>
      <c r="C174" s="406">
        <v>0.5</v>
      </c>
      <c r="D174" s="631"/>
      <c r="E174" s="384"/>
      <c r="F174" s="384"/>
    </row>
    <row r="175" spans="1:6" ht="29.25" customHeight="1">
      <c r="A175" s="407" t="s">
        <v>1313</v>
      </c>
      <c r="B175" s="407" t="s">
        <v>1334</v>
      </c>
      <c r="C175" s="406">
        <v>0.5</v>
      </c>
      <c r="D175" s="631"/>
      <c r="E175" s="384"/>
      <c r="F175" s="384"/>
    </row>
    <row r="176" spans="1:6" ht="39" customHeight="1">
      <c r="A176" s="407" t="s">
        <v>1315</v>
      </c>
      <c r="B176" s="407" t="s">
        <v>1335</v>
      </c>
      <c r="C176" s="406">
        <v>0.5</v>
      </c>
      <c r="D176" s="631"/>
      <c r="E176" s="384"/>
      <c r="F176" s="384"/>
    </row>
    <row r="177" spans="1:6" ht="29.25" customHeight="1">
      <c r="A177" s="407" t="s">
        <v>1317</v>
      </c>
      <c r="B177" s="407" t="s">
        <v>1318</v>
      </c>
      <c r="C177" s="406">
        <v>0.5</v>
      </c>
      <c r="D177" s="631"/>
      <c r="E177" s="384"/>
      <c r="F177" s="384"/>
    </row>
    <row r="178" spans="1:6" ht="40.5" customHeight="1">
      <c r="A178" s="463" t="s">
        <v>4206</v>
      </c>
      <c r="B178" s="464" t="s">
        <v>1320</v>
      </c>
      <c r="C178" s="465">
        <v>0.5</v>
      </c>
      <c r="D178" s="633"/>
      <c r="E178" s="384"/>
      <c r="F178" s="384"/>
    </row>
    <row r="179" spans="1:6" ht="24" customHeight="1">
      <c r="A179" s="407" t="s">
        <v>1321</v>
      </c>
      <c r="B179" s="407" t="s">
        <v>1336</v>
      </c>
      <c r="C179" s="406">
        <v>0.5</v>
      </c>
      <c r="D179" s="631"/>
      <c r="E179" s="384"/>
      <c r="F179" s="384"/>
    </row>
    <row r="180" spans="1:6" ht="19.5" customHeight="1">
      <c r="A180" s="407" t="s">
        <v>1254</v>
      </c>
      <c r="B180" s="407" t="s">
        <v>705</v>
      </c>
      <c r="C180" s="406">
        <v>0.1</v>
      </c>
      <c r="D180" s="632"/>
      <c r="E180" s="384"/>
      <c r="F180" s="384"/>
    </row>
    <row r="181" spans="1:6" ht="32.25" customHeight="1">
      <c r="A181" s="404" t="s">
        <v>1337</v>
      </c>
      <c r="B181" s="405" t="s">
        <v>1338</v>
      </c>
      <c r="C181" s="406"/>
      <c r="D181" s="630">
        <v>6053</v>
      </c>
      <c r="E181" s="384"/>
      <c r="F181" s="384"/>
    </row>
    <row r="182" spans="1:6" ht="19.5" customHeight="1">
      <c r="A182" s="407" t="s">
        <v>1245</v>
      </c>
      <c r="B182" s="407" t="s">
        <v>1246</v>
      </c>
      <c r="C182" s="406">
        <v>1</v>
      </c>
      <c r="D182" s="631"/>
      <c r="E182" s="384"/>
      <c r="F182" s="384"/>
    </row>
    <row r="183" spans="1:6" ht="30" customHeight="1">
      <c r="A183" s="407" t="s">
        <v>1247</v>
      </c>
      <c r="B183" s="407" t="s">
        <v>1248</v>
      </c>
      <c r="C183" s="406">
        <v>1</v>
      </c>
      <c r="D183" s="631"/>
      <c r="E183" s="384"/>
      <c r="F183" s="384"/>
    </row>
    <row r="184" spans="1:6" ht="19.5" customHeight="1">
      <c r="A184" s="407" t="s">
        <v>1249</v>
      </c>
      <c r="B184" s="407" t="s">
        <v>1250</v>
      </c>
      <c r="C184" s="406">
        <v>1</v>
      </c>
      <c r="D184" s="631"/>
      <c r="E184" s="384"/>
      <c r="F184" s="384"/>
    </row>
    <row r="185" spans="1:6" ht="19.5" customHeight="1">
      <c r="A185" s="407" t="s">
        <v>1284</v>
      </c>
      <c r="B185" s="407" t="s">
        <v>699</v>
      </c>
      <c r="C185" s="406">
        <v>0.95</v>
      </c>
      <c r="D185" s="631"/>
      <c r="E185" s="384"/>
      <c r="F185" s="384"/>
    </row>
    <row r="186" spans="1:6" ht="19.5" customHeight="1">
      <c r="A186" s="407" t="s">
        <v>1252</v>
      </c>
      <c r="B186" s="407" t="s">
        <v>1253</v>
      </c>
      <c r="C186" s="406">
        <v>0.95</v>
      </c>
      <c r="D186" s="631"/>
      <c r="E186" s="384"/>
      <c r="F186" s="384"/>
    </row>
    <row r="187" spans="1:6" ht="19.5" customHeight="1">
      <c r="A187" s="407" t="s">
        <v>1285</v>
      </c>
      <c r="B187" s="407" t="s">
        <v>1286</v>
      </c>
      <c r="C187" s="406">
        <v>0.95</v>
      </c>
      <c r="D187" s="631"/>
      <c r="E187" s="384"/>
      <c r="F187" s="384"/>
    </row>
    <row r="188" spans="1:6" ht="19.5" customHeight="1">
      <c r="A188" s="407" t="s">
        <v>1287</v>
      </c>
      <c r="B188" s="407" t="s">
        <v>1339</v>
      </c>
      <c r="C188" s="406">
        <v>0.95</v>
      </c>
      <c r="D188" s="631"/>
      <c r="E188" s="384"/>
      <c r="F188" s="384"/>
    </row>
    <row r="189" spans="1:6" ht="33.75" customHeight="1">
      <c r="A189" s="407" t="s">
        <v>1289</v>
      </c>
      <c r="B189" s="407" t="s">
        <v>1290</v>
      </c>
      <c r="C189" s="406">
        <v>0.1</v>
      </c>
      <c r="D189" s="631"/>
      <c r="E189" s="384"/>
      <c r="F189" s="384"/>
    </row>
    <row r="190" spans="1:6" ht="27" customHeight="1">
      <c r="A190" s="407" t="s">
        <v>1291</v>
      </c>
      <c r="B190" s="407" t="s">
        <v>1340</v>
      </c>
      <c r="C190" s="406">
        <v>0.95</v>
      </c>
      <c r="D190" s="631"/>
      <c r="E190" s="384"/>
      <c r="F190" s="384"/>
    </row>
    <row r="191" spans="1:6" ht="19.5" customHeight="1">
      <c r="A191" s="407" t="s">
        <v>1293</v>
      </c>
      <c r="B191" s="407" t="s">
        <v>1341</v>
      </c>
      <c r="C191" s="406">
        <v>0.5</v>
      </c>
      <c r="D191" s="631"/>
      <c r="E191" s="384"/>
      <c r="F191" s="384"/>
    </row>
    <row r="192" spans="1:6" ht="19.5" customHeight="1">
      <c r="A192" s="407" t="s">
        <v>1295</v>
      </c>
      <c r="B192" s="407" t="s">
        <v>1296</v>
      </c>
      <c r="C192" s="406">
        <v>0.5</v>
      </c>
      <c r="D192" s="631"/>
      <c r="E192" s="384"/>
      <c r="F192" s="384"/>
    </row>
    <row r="193" spans="1:6" ht="19.5" customHeight="1">
      <c r="A193" s="407" t="s">
        <v>1297</v>
      </c>
      <c r="B193" s="407" t="s">
        <v>1298</v>
      </c>
      <c r="C193" s="406">
        <v>0.1</v>
      </c>
      <c r="D193" s="631"/>
      <c r="E193" s="384"/>
      <c r="F193" s="384"/>
    </row>
    <row r="194" spans="1:6" ht="19.5" customHeight="1">
      <c r="A194" s="407" t="s">
        <v>1299</v>
      </c>
      <c r="B194" s="407" t="s">
        <v>1300</v>
      </c>
      <c r="C194" s="406">
        <v>0.1</v>
      </c>
      <c r="D194" s="631"/>
      <c r="E194" s="384"/>
      <c r="F194" s="384"/>
    </row>
    <row r="195" spans="1:6" ht="52.5" customHeight="1">
      <c r="A195" s="407" t="s">
        <v>1301</v>
      </c>
      <c r="B195" s="407" t="s">
        <v>1329</v>
      </c>
      <c r="C195" s="406">
        <v>0.1</v>
      </c>
      <c r="D195" s="631"/>
      <c r="E195" s="384"/>
      <c r="F195" s="384"/>
    </row>
    <row r="196" spans="1:6" ht="39" customHeight="1">
      <c r="A196" s="407" t="s">
        <v>1303</v>
      </c>
      <c r="B196" s="407" t="s">
        <v>1304</v>
      </c>
      <c r="C196" s="406">
        <v>0.95</v>
      </c>
      <c r="D196" s="631"/>
      <c r="E196" s="384"/>
      <c r="F196" s="384"/>
    </row>
    <row r="197" spans="1:6" ht="31.5" customHeight="1">
      <c r="A197" s="407" t="s">
        <v>1305</v>
      </c>
      <c r="B197" s="407" t="s">
        <v>1342</v>
      </c>
      <c r="C197" s="406">
        <v>0.95</v>
      </c>
      <c r="D197" s="631"/>
      <c r="E197" s="384"/>
      <c r="F197" s="384"/>
    </row>
    <row r="198" spans="1:6" ht="28.5" customHeight="1">
      <c r="A198" s="407" t="s">
        <v>1307</v>
      </c>
      <c r="B198" s="407" t="s">
        <v>1332</v>
      </c>
      <c r="C198" s="406">
        <v>0.1</v>
      </c>
      <c r="D198" s="631"/>
      <c r="E198" s="384"/>
      <c r="F198" s="384"/>
    </row>
    <row r="199" spans="1:6" ht="28.5" customHeight="1">
      <c r="A199" s="407" t="s">
        <v>1309</v>
      </c>
      <c r="B199" s="407" t="s">
        <v>1310</v>
      </c>
      <c r="C199" s="406">
        <v>0.95</v>
      </c>
      <c r="D199" s="631"/>
      <c r="E199" s="384"/>
      <c r="F199" s="384"/>
    </row>
    <row r="200" spans="1:6" ht="39.75" customHeight="1">
      <c r="A200" s="407" t="s">
        <v>1311</v>
      </c>
      <c r="B200" s="407" t="s">
        <v>1343</v>
      </c>
      <c r="C200" s="406">
        <v>0.95</v>
      </c>
      <c r="D200" s="631"/>
      <c r="E200" s="384"/>
      <c r="F200" s="384"/>
    </row>
    <row r="201" spans="1:6" ht="28.5" customHeight="1">
      <c r="A201" s="407" t="s">
        <v>1313</v>
      </c>
      <c r="B201" s="407" t="s">
        <v>1344</v>
      </c>
      <c r="C201" s="406">
        <v>0.95</v>
      </c>
      <c r="D201" s="631"/>
      <c r="E201" s="384"/>
      <c r="F201" s="384"/>
    </row>
    <row r="202" spans="1:6" ht="41.25" customHeight="1">
      <c r="A202" s="407" t="s">
        <v>1315</v>
      </c>
      <c r="B202" s="407" t="s">
        <v>1345</v>
      </c>
      <c r="C202" s="406">
        <v>0.95</v>
      </c>
      <c r="D202" s="631"/>
      <c r="E202" s="384"/>
      <c r="F202" s="384"/>
    </row>
    <row r="203" spans="1:6" ht="28.5" customHeight="1">
      <c r="A203" s="407" t="s">
        <v>1317</v>
      </c>
      <c r="B203" s="407" t="s">
        <v>1346</v>
      </c>
      <c r="C203" s="406">
        <v>0.95</v>
      </c>
      <c r="D203" s="631"/>
      <c r="E203" s="384"/>
      <c r="F203" s="384"/>
    </row>
    <row r="204" spans="1:6" ht="38.25" customHeight="1">
      <c r="A204" s="407" t="s">
        <v>1319</v>
      </c>
      <c r="B204" s="407" t="s">
        <v>1320</v>
      </c>
      <c r="C204" s="406">
        <v>0.95</v>
      </c>
      <c r="D204" s="631"/>
      <c r="E204" s="384"/>
      <c r="F204" s="384"/>
    </row>
    <row r="205" spans="1:6" ht="27.75" customHeight="1">
      <c r="A205" s="407" t="s">
        <v>1321</v>
      </c>
      <c r="B205" s="407" t="s">
        <v>1347</v>
      </c>
      <c r="C205" s="406">
        <v>0.5</v>
      </c>
      <c r="D205" s="631"/>
      <c r="E205" s="384"/>
      <c r="F205" s="384"/>
    </row>
    <row r="206" spans="1:6" ht="21.75" customHeight="1">
      <c r="A206" s="407" t="s">
        <v>1254</v>
      </c>
      <c r="B206" s="407" t="s">
        <v>705</v>
      </c>
      <c r="C206" s="406">
        <v>0.1</v>
      </c>
      <c r="D206" s="632"/>
      <c r="E206" s="384"/>
      <c r="F206" s="384"/>
    </row>
    <row r="207" spans="1:6" ht="30" customHeight="1">
      <c r="A207" s="411" t="s">
        <v>1348</v>
      </c>
      <c r="B207" s="411" t="s">
        <v>1349</v>
      </c>
      <c r="C207" s="406"/>
      <c r="D207" s="412">
        <v>3720</v>
      </c>
      <c r="E207" s="384"/>
      <c r="F207" s="384"/>
    </row>
    <row r="208" spans="1:6" ht="26.25">
      <c r="A208" s="353" t="s">
        <v>1350</v>
      </c>
      <c r="B208" s="413" t="s">
        <v>1351</v>
      </c>
      <c r="C208" s="393" t="s">
        <v>1352</v>
      </c>
      <c r="D208" s="414">
        <v>26764.281356400003</v>
      </c>
      <c r="E208" s="384"/>
      <c r="F208" s="384"/>
    </row>
    <row r="209" spans="1:6" ht="51.75">
      <c r="A209" s="353" t="s">
        <v>1353</v>
      </c>
      <c r="B209" s="413" t="s">
        <v>1354</v>
      </c>
      <c r="C209" s="393" t="s">
        <v>1352</v>
      </c>
      <c r="D209" s="414">
        <v>33540.048788400003</v>
      </c>
      <c r="E209" s="384"/>
      <c r="F209" s="384"/>
    </row>
    <row r="210" spans="1:6" ht="26.25">
      <c r="A210" s="353" t="s">
        <v>1355</v>
      </c>
      <c r="B210" s="413" t="s">
        <v>1356</v>
      </c>
      <c r="C210" s="393" t="s">
        <v>1352</v>
      </c>
      <c r="D210" s="414">
        <v>23766.004267739998</v>
      </c>
      <c r="E210" s="384"/>
      <c r="F210" s="384"/>
    </row>
    <row r="211" spans="1:6" ht="64.5">
      <c r="A211" s="353" t="s">
        <v>1357</v>
      </c>
      <c r="B211" s="413" t="s">
        <v>1358</v>
      </c>
      <c r="C211" s="393" t="s">
        <v>1352</v>
      </c>
      <c r="D211" s="414">
        <v>30318.439536000002</v>
      </c>
      <c r="E211" s="384"/>
      <c r="F211" s="384"/>
    </row>
    <row r="212" spans="1:6" ht="26.25">
      <c r="A212" s="353" t="s">
        <v>1359</v>
      </c>
      <c r="B212" s="413" t="s">
        <v>1360</v>
      </c>
      <c r="C212" s="393" t="s">
        <v>1352</v>
      </c>
      <c r="D212" s="414">
        <v>20666.090667600001</v>
      </c>
      <c r="E212" s="384"/>
      <c r="F212" s="384"/>
    </row>
    <row r="213" spans="1:6" ht="64.5">
      <c r="A213" s="353" t="s">
        <v>1361</v>
      </c>
      <c r="B213" s="413" t="s">
        <v>1362</v>
      </c>
      <c r="C213" s="393" t="s">
        <v>1352</v>
      </c>
      <c r="D213" s="414">
        <v>25747.916241600004</v>
      </c>
      <c r="E213" s="384"/>
      <c r="F213" s="384"/>
    </row>
    <row r="214" spans="1:6">
      <c r="A214" s="353" t="s">
        <v>1363</v>
      </c>
      <c r="B214" s="413" t="s">
        <v>1364</v>
      </c>
      <c r="C214" s="393" t="s">
        <v>1352</v>
      </c>
      <c r="D214" s="414">
        <v>27077.660600129995</v>
      </c>
      <c r="E214" s="384"/>
      <c r="F214" s="384"/>
    </row>
    <row r="215" spans="1:6">
      <c r="A215" s="353" t="s">
        <v>1365</v>
      </c>
      <c r="B215" s="413" t="s">
        <v>1366</v>
      </c>
      <c r="C215" s="393" t="s">
        <v>1352</v>
      </c>
      <c r="D215" s="414">
        <v>23545.791826199998</v>
      </c>
      <c r="E215" s="384"/>
      <c r="F215" s="384"/>
    </row>
    <row r="216" spans="1:6">
      <c r="A216" s="353" t="s">
        <v>1367</v>
      </c>
      <c r="B216" s="413" t="s">
        <v>1368</v>
      </c>
      <c r="C216" s="393" t="s">
        <v>1352</v>
      </c>
      <c r="D216" s="414">
        <v>16558.281661949997</v>
      </c>
      <c r="E216" s="384"/>
      <c r="F216" s="384"/>
    </row>
    <row r="217" spans="1:6" ht="24" customHeight="1">
      <c r="A217" s="353" t="s">
        <v>1369</v>
      </c>
      <c r="B217" s="413" t="s">
        <v>1370</v>
      </c>
      <c r="C217" s="393" t="s">
        <v>1352</v>
      </c>
      <c r="D217" s="414">
        <v>14398.505793</v>
      </c>
      <c r="E217" s="384"/>
      <c r="F217" s="384"/>
    </row>
    <row r="218" spans="1:6">
      <c r="A218" s="353" t="s">
        <v>1371</v>
      </c>
      <c r="B218" s="413" t="s">
        <v>1372</v>
      </c>
      <c r="C218" s="393" t="s">
        <v>1352</v>
      </c>
      <c r="D218" s="414">
        <v>19898.399999999998</v>
      </c>
      <c r="E218" s="384"/>
      <c r="F218" s="384"/>
    </row>
    <row r="219" spans="1:6" ht="26.25">
      <c r="A219" s="353" t="s">
        <v>1373</v>
      </c>
      <c r="B219" s="413" t="s">
        <v>1374</v>
      </c>
      <c r="C219" s="393" t="s">
        <v>1352</v>
      </c>
      <c r="D219" s="414">
        <v>23500.339631999999</v>
      </c>
      <c r="E219" s="384"/>
      <c r="F219" s="384"/>
    </row>
    <row r="220" spans="1:6" ht="26.25">
      <c r="A220" s="353" t="s">
        <v>1375</v>
      </c>
      <c r="B220" s="413" t="s">
        <v>1376</v>
      </c>
      <c r="C220" s="393" t="s">
        <v>1352</v>
      </c>
      <c r="D220" s="414">
        <v>34193.728799999997</v>
      </c>
      <c r="E220" s="384"/>
      <c r="F220" s="384"/>
    </row>
    <row r="221" spans="1:6">
      <c r="A221" s="353" t="s">
        <v>1377</v>
      </c>
      <c r="B221" s="413" t="s">
        <v>1378</v>
      </c>
      <c r="C221" s="393" t="s">
        <v>1352</v>
      </c>
      <c r="D221" s="414">
        <v>31304</v>
      </c>
      <c r="E221" s="384"/>
      <c r="F221" s="384"/>
    </row>
    <row r="222" spans="1:6" ht="39">
      <c r="A222" s="353" t="s">
        <v>1379</v>
      </c>
      <c r="B222" s="413" t="s">
        <v>1380</v>
      </c>
      <c r="C222" s="393" t="s">
        <v>1352</v>
      </c>
      <c r="D222" s="414">
        <v>37266</v>
      </c>
      <c r="E222" s="384"/>
      <c r="F222" s="384"/>
    </row>
    <row r="223" spans="1:6" ht="51.75">
      <c r="A223" s="353" t="s">
        <v>1381</v>
      </c>
      <c r="B223" s="413" t="s">
        <v>4183</v>
      </c>
      <c r="C223" s="393" t="s">
        <v>1352</v>
      </c>
      <c r="D223" s="414">
        <v>46583.401095000001</v>
      </c>
      <c r="E223" s="384"/>
      <c r="F223" s="384"/>
    </row>
    <row r="224" spans="1:6" ht="39">
      <c r="A224" s="353" t="s">
        <v>1382</v>
      </c>
      <c r="B224" s="413" t="s">
        <v>1383</v>
      </c>
      <c r="C224" s="393" t="s">
        <v>1352</v>
      </c>
      <c r="D224" s="414">
        <v>57369.478320000002</v>
      </c>
      <c r="E224" s="384"/>
      <c r="F224" s="384"/>
    </row>
    <row r="225" spans="1:6" ht="26.25">
      <c r="A225" s="353" t="s">
        <v>1384</v>
      </c>
      <c r="B225" s="413" t="s">
        <v>1385</v>
      </c>
      <c r="C225" s="393" t="s">
        <v>1352</v>
      </c>
      <c r="D225" s="414">
        <v>34515</v>
      </c>
      <c r="E225" s="384"/>
      <c r="F225" s="384"/>
    </row>
    <row r="226" spans="1:6">
      <c r="A226" s="353" t="s">
        <v>1386</v>
      </c>
      <c r="B226" s="413" t="s">
        <v>1387</v>
      </c>
      <c r="C226" s="393" t="s">
        <v>1352</v>
      </c>
      <c r="D226" s="414">
        <v>38448.948383999996</v>
      </c>
      <c r="E226" s="384"/>
      <c r="F226" s="384"/>
    </row>
    <row r="227" spans="1:6">
      <c r="A227" s="353" t="s">
        <v>1388</v>
      </c>
      <c r="B227" s="413" t="s">
        <v>1389</v>
      </c>
      <c r="C227" s="393" t="s">
        <v>1352</v>
      </c>
      <c r="D227" s="414">
        <v>33433.868159999998</v>
      </c>
      <c r="E227" s="384"/>
      <c r="F227" s="384"/>
    </row>
    <row r="228" spans="1:6">
      <c r="A228" s="353" t="s">
        <v>1390</v>
      </c>
      <c r="B228" s="413" t="s">
        <v>1391</v>
      </c>
      <c r="C228" s="393" t="s">
        <v>1352</v>
      </c>
      <c r="D228" s="414">
        <v>32987.450034000001</v>
      </c>
      <c r="E228" s="384"/>
      <c r="F228" s="384"/>
    </row>
    <row r="229" spans="1:6" ht="26.25">
      <c r="A229" s="353" t="s">
        <v>1392</v>
      </c>
      <c r="B229" s="413" t="s">
        <v>1393</v>
      </c>
      <c r="C229" s="393" t="s">
        <v>1352</v>
      </c>
      <c r="D229" s="414">
        <v>28684.739160000001</v>
      </c>
      <c r="E229" s="384"/>
      <c r="F229" s="384"/>
    </row>
    <row r="230" spans="1:6">
      <c r="A230" s="353" t="s">
        <v>1394</v>
      </c>
      <c r="B230" s="413" t="s">
        <v>1395</v>
      </c>
      <c r="C230" s="393" t="s">
        <v>1352</v>
      </c>
      <c r="D230" s="414">
        <v>18016.9270512</v>
      </c>
      <c r="E230" s="384"/>
      <c r="F230" s="384"/>
    </row>
    <row r="231" spans="1:6" ht="26.25">
      <c r="A231" s="353" t="s">
        <v>1396</v>
      </c>
      <c r="B231" s="413" t="s">
        <v>1397</v>
      </c>
      <c r="C231" s="393" t="s">
        <v>1352</v>
      </c>
      <c r="D231" s="414">
        <v>15666.893088000001</v>
      </c>
      <c r="E231" s="384"/>
      <c r="F231" s="384"/>
    </row>
    <row r="232" spans="1:6" ht="26.25">
      <c r="A232" s="353" t="s">
        <v>1398</v>
      </c>
      <c r="B232" s="413" t="s">
        <v>1351</v>
      </c>
      <c r="C232" s="393" t="s">
        <v>1399</v>
      </c>
      <c r="D232" s="414">
        <v>13382</v>
      </c>
      <c r="E232" s="384"/>
      <c r="F232" s="384"/>
    </row>
    <row r="233" spans="1:6" ht="51.75">
      <c r="A233" s="353" t="s">
        <v>1400</v>
      </c>
      <c r="B233" s="413" t="s">
        <v>1354</v>
      </c>
      <c r="C233" s="393" t="s">
        <v>1399</v>
      </c>
      <c r="D233" s="414">
        <v>16770</v>
      </c>
      <c r="E233" s="384"/>
      <c r="F233" s="384"/>
    </row>
    <row r="234" spans="1:6" ht="26.25">
      <c r="A234" s="353" t="s">
        <v>1401</v>
      </c>
      <c r="B234" s="413" t="s">
        <v>1356</v>
      </c>
      <c r="C234" s="393" t="s">
        <v>1399</v>
      </c>
      <c r="D234" s="414">
        <v>11883</v>
      </c>
      <c r="E234" s="384"/>
      <c r="F234" s="384"/>
    </row>
    <row r="235" spans="1:6" ht="64.5">
      <c r="A235" s="353" t="s">
        <v>1402</v>
      </c>
      <c r="B235" s="413" t="s">
        <v>1403</v>
      </c>
      <c r="C235" s="393" t="s">
        <v>1399</v>
      </c>
      <c r="D235" s="414">
        <v>15159</v>
      </c>
      <c r="E235" s="384"/>
      <c r="F235" s="384"/>
    </row>
    <row r="236" spans="1:6" ht="26.25">
      <c r="A236" s="353" t="s">
        <v>1404</v>
      </c>
      <c r="B236" s="413" t="s">
        <v>1360</v>
      </c>
      <c r="C236" s="393" t="s">
        <v>1399</v>
      </c>
      <c r="D236" s="414">
        <v>10333</v>
      </c>
      <c r="E236" s="384"/>
      <c r="F236" s="384"/>
    </row>
    <row r="237" spans="1:6" ht="64.5">
      <c r="A237" s="353" t="s">
        <v>1405</v>
      </c>
      <c r="B237" s="413" t="s">
        <v>1406</v>
      </c>
      <c r="C237" s="393" t="s">
        <v>1399</v>
      </c>
      <c r="D237" s="414">
        <v>12874</v>
      </c>
      <c r="E237" s="384"/>
      <c r="F237" s="384"/>
    </row>
    <row r="238" spans="1:6">
      <c r="A238" s="353" t="s">
        <v>1407</v>
      </c>
      <c r="B238" s="413" t="s">
        <v>1364</v>
      </c>
      <c r="C238" s="393" t="s">
        <v>1399</v>
      </c>
      <c r="D238" s="414">
        <v>13539</v>
      </c>
      <c r="E238" s="384"/>
      <c r="F238" s="384"/>
    </row>
    <row r="239" spans="1:6">
      <c r="A239" s="353" t="s">
        <v>1408</v>
      </c>
      <c r="B239" s="413" t="s">
        <v>1366</v>
      </c>
      <c r="C239" s="393" t="s">
        <v>1399</v>
      </c>
      <c r="D239" s="414">
        <v>11773</v>
      </c>
      <c r="E239" s="384"/>
      <c r="F239" s="384"/>
    </row>
    <row r="240" spans="1:6">
      <c r="A240" s="353" t="s">
        <v>1409</v>
      </c>
      <c r="B240" s="413" t="s">
        <v>1368</v>
      </c>
      <c r="C240" s="393" t="s">
        <v>1399</v>
      </c>
      <c r="D240" s="414">
        <v>8279</v>
      </c>
      <c r="E240" s="384"/>
      <c r="F240" s="384"/>
    </row>
    <row r="241" spans="1:6" ht="17.25" customHeight="1">
      <c r="A241" s="353" t="s">
        <v>1410</v>
      </c>
      <c r="B241" s="413" t="s">
        <v>1370</v>
      </c>
      <c r="C241" s="393" t="s">
        <v>1399</v>
      </c>
      <c r="D241" s="414">
        <v>7199</v>
      </c>
      <c r="E241" s="384"/>
      <c r="F241" s="384"/>
    </row>
    <row r="242" spans="1:6">
      <c r="A242" s="353" t="s">
        <v>1411</v>
      </c>
      <c r="B242" s="413" t="s">
        <v>1372</v>
      </c>
      <c r="C242" s="393" t="s">
        <v>1399</v>
      </c>
      <c r="D242" s="414">
        <v>9949</v>
      </c>
      <c r="E242" s="384"/>
      <c r="F242" s="384"/>
    </row>
    <row r="243" spans="1:6" ht="26.25">
      <c r="A243" s="353" t="s">
        <v>1412</v>
      </c>
      <c r="B243" s="413" t="s">
        <v>1374</v>
      </c>
      <c r="C243" s="393" t="s">
        <v>1399</v>
      </c>
      <c r="D243" s="414">
        <v>11750</v>
      </c>
      <c r="E243" s="384"/>
      <c r="F243" s="384"/>
    </row>
    <row r="244" spans="1:6" ht="26.25">
      <c r="A244" s="353" t="s">
        <v>1413</v>
      </c>
      <c r="B244" s="413" t="s">
        <v>1376</v>
      </c>
      <c r="C244" s="393" t="s">
        <v>1399</v>
      </c>
      <c r="D244" s="414">
        <v>17097</v>
      </c>
      <c r="E244" s="384"/>
      <c r="F244" s="384"/>
    </row>
    <row r="245" spans="1:6">
      <c r="A245" s="353" t="s">
        <v>1414</v>
      </c>
      <c r="B245" s="413" t="s">
        <v>1378</v>
      </c>
      <c r="C245" s="393" t="s">
        <v>1399</v>
      </c>
      <c r="D245" s="414">
        <v>15652</v>
      </c>
      <c r="F245" s="384"/>
    </row>
    <row r="246" spans="1:6" ht="39">
      <c r="A246" s="353" t="s">
        <v>1415</v>
      </c>
      <c r="B246" s="413" t="s">
        <v>1380</v>
      </c>
      <c r="C246" s="393" t="s">
        <v>1399</v>
      </c>
      <c r="D246" s="414">
        <v>18633</v>
      </c>
      <c r="F246" s="384"/>
    </row>
    <row r="247" spans="1:6" ht="51.75">
      <c r="A247" s="353" t="s">
        <v>1416</v>
      </c>
      <c r="B247" s="413" t="s">
        <v>4183</v>
      </c>
      <c r="C247" s="393" t="s">
        <v>1399</v>
      </c>
      <c r="D247" s="414">
        <v>23292</v>
      </c>
      <c r="F247" s="384"/>
    </row>
    <row r="248" spans="1:6" ht="39">
      <c r="A248" s="353" t="s">
        <v>1417</v>
      </c>
      <c r="B248" s="413" t="s">
        <v>1383</v>
      </c>
      <c r="C248" s="393" t="s">
        <v>1399</v>
      </c>
      <c r="D248" s="414">
        <v>28685</v>
      </c>
      <c r="F248" s="384"/>
    </row>
    <row r="249" spans="1:6" ht="26.25">
      <c r="A249" s="353" t="s">
        <v>1418</v>
      </c>
      <c r="B249" s="413" t="s">
        <v>1385</v>
      </c>
      <c r="C249" s="393" t="s">
        <v>1399</v>
      </c>
      <c r="D249" s="414">
        <v>17258</v>
      </c>
      <c r="E249" s="384"/>
      <c r="F249" s="384"/>
    </row>
    <row r="250" spans="1:6">
      <c r="A250" s="353" t="s">
        <v>1419</v>
      </c>
      <c r="B250" s="413" t="s">
        <v>1387</v>
      </c>
      <c r="C250" s="393" t="s">
        <v>1399</v>
      </c>
      <c r="D250" s="414">
        <v>19224</v>
      </c>
      <c r="E250" s="384"/>
      <c r="F250" s="384"/>
    </row>
    <row r="251" spans="1:6">
      <c r="A251" s="353" t="s">
        <v>1420</v>
      </c>
      <c r="B251" s="413" t="s">
        <v>1389</v>
      </c>
      <c r="C251" s="393" t="s">
        <v>1399</v>
      </c>
      <c r="D251" s="414">
        <v>16717</v>
      </c>
      <c r="E251" s="384"/>
      <c r="F251" s="384"/>
    </row>
    <row r="252" spans="1:6">
      <c r="A252" s="353" t="s">
        <v>1421</v>
      </c>
      <c r="B252" s="413" t="s">
        <v>1391</v>
      </c>
      <c r="C252" s="393" t="s">
        <v>1399</v>
      </c>
      <c r="D252" s="414">
        <v>16494</v>
      </c>
      <c r="E252" s="384"/>
      <c r="F252" s="384"/>
    </row>
    <row r="253" spans="1:6" ht="26.25">
      <c r="A253" s="353" t="s">
        <v>1422</v>
      </c>
      <c r="B253" s="413" t="s">
        <v>1393</v>
      </c>
      <c r="C253" s="393" t="s">
        <v>1399</v>
      </c>
      <c r="D253" s="414">
        <v>14342</v>
      </c>
      <c r="E253" s="384"/>
      <c r="F253" s="384"/>
    </row>
    <row r="254" spans="1:6">
      <c r="A254" s="353" t="s">
        <v>1423</v>
      </c>
      <c r="B254" s="413" t="s">
        <v>1395</v>
      </c>
      <c r="C254" s="393" t="s">
        <v>1399</v>
      </c>
      <c r="D254" s="414">
        <v>9008</v>
      </c>
      <c r="E254" s="384"/>
      <c r="F254" s="384"/>
    </row>
    <row r="255" spans="1:6" ht="26.25">
      <c r="A255" s="353" t="s">
        <v>1424</v>
      </c>
      <c r="B255" s="413" t="s">
        <v>1397</v>
      </c>
      <c r="C255" s="393" t="s">
        <v>1399</v>
      </c>
      <c r="D255" s="414">
        <v>7833</v>
      </c>
      <c r="E255" s="384"/>
      <c r="F255" s="384"/>
    </row>
    <row r="256" spans="1:6" ht="15.75">
      <c r="A256" s="353" t="s">
        <v>1425</v>
      </c>
      <c r="B256" s="311" t="s">
        <v>1426</v>
      </c>
      <c r="C256" s="393" t="s">
        <v>1427</v>
      </c>
      <c r="D256" s="414">
        <v>1647</v>
      </c>
      <c r="E256" s="384"/>
      <c r="F256" s="384"/>
    </row>
    <row r="257" spans="1:6" ht="15.75">
      <c r="A257" s="353" t="s">
        <v>1428</v>
      </c>
      <c r="B257" s="311" t="s">
        <v>1429</v>
      </c>
      <c r="C257" s="393" t="s">
        <v>1430</v>
      </c>
      <c r="D257" s="414">
        <v>1365</v>
      </c>
      <c r="E257" s="384"/>
      <c r="F257" s="384"/>
    </row>
    <row r="258" spans="1:6" ht="15.75">
      <c r="A258" s="353" t="s">
        <v>1431</v>
      </c>
      <c r="B258" s="311" t="s">
        <v>1432</v>
      </c>
      <c r="C258" s="393" t="s">
        <v>1433</v>
      </c>
      <c r="D258" s="414">
        <v>2166</v>
      </c>
      <c r="E258" s="384"/>
      <c r="F258" s="384"/>
    </row>
    <row r="259" spans="1:6">
      <c r="A259" s="353" t="s">
        <v>1434</v>
      </c>
      <c r="B259" s="311" t="s">
        <v>1435</v>
      </c>
      <c r="C259" s="393" t="s">
        <v>1399</v>
      </c>
      <c r="D259" s="414">
        <v>1542</v>
      </c>
      <c r="E259" s="384"/>
      <c r="F259" s="384"/>
    </row>
    <row r="260" spans="1:6" ht="26.25" customHeight="1">
      <c r="A260" s="404" t="s">
        <v>1436</v>
      </c>
      <c r="B260" s="405" t="s">
        <v>1437</v>
      </c>
      <c r="C260" s="393"/>
      <c r="D260" s="629">
        <v>3516</v>
      </c>
      <c r="E260" s="384"/>
      <c r="F260" s="384"/>
    </row>
    <row r="261" spans="1:6" ht="27.75" customHeight="1">
      <c r="A261" s="407" t="s">
        <v>1438</v>
      </c>
      <c r="B261" s="407" t="s">
        <v>1439</v>
      </c>
      <c r="C261" s="393">
        <v>2</v>
      </c>
      <c r="D261" s="629"/>
      <c r="E261" s="384"/>
      <c r="F261" s="384"/>
    </row>
    <row r="262" spans="1:6" ht="28.5" customHeight="1">
      <c r="A262" s="407" t="s">
        <v>1440</v>
      </c>
      <c r="B262" s="407" t="s">
        <v>959</v>
      </c>
      <c r="C262" s="393">
        <v>1</v>
      </c>
      <c r="D262" s="629"/>
      <c r="E262" s="384"/>
      <c r="F262" s="384"/>
    </row>
    <row r="263" spans="1:6" ht="47.25" customHeight="1">
      <c r="A263" s="441" t="s">
        <v>1441</v>
      </c>
      <c r="B263" s="441" t="s">
        <v>4195</v>
      </c>
      <c r="C263" s="442"/>
      <c r="D263" s="635">
        <v>5201</v>
      </c>
      <c r="E263" s="384"/>
      <c r="F263" s="384"/>
    </row>
    <row r="264" spans="1:6" ht="47.25" customHeight="1">
      <c r="A264" s="441" t="s">
        <v>4198</v>
      </c>
      <c r="B264" s="441" t="s">
        <v>4199</v>
      </c>
      <c r="C264" s="442">
        <v>10</v>
      </c>
      <c r="D264" s="632"/>
      <c r="E264" s="384"/>
      <c r="F264" s="384"/>
    </row>
    <row r="265" spans="1:6" ht="42.75" customHeight="1">
      <c r="A265" s="441" t="s">
        <v>1442</v>
      </c>
      <c r="B265" s="441" t="s">
        <v>4196</v>
      </c>
      <c r="C265" s="442"/>
      <c r="D265" s="635">
        <v>6575</v>
      </c>
      <c r="E265" s="384"/>
      <c r="F265" s="384"/>
    </row>
    <row r="266" spans="1:6" ht="42.75" customHeight="1">
      <c r="A266" s="441" t="s">
        <v>4200</v>
      </c>
      <c r="B266" s="441" t="s">
        <v>4201</v>
      </c>
      <c r="C266" s="442">
        <v>10</v>
      </c>
      <c r="D266" s="632"/>
      <c r="E266" s="384"/>
      <c r="F266" s="384"/>
    </row>
    <row r="267" spans="1:6" ht="40.5" customHeight="1">
      <c r="A267" s="441" t="s">
        <v>1443</v>
      </c>
      <c r="B267" s="441" t="s">
        <v>4197</v>
      </c>
      <c r="C267" s="442"/>
      <c r="D267" s="635">
        <v>7123</v>
      </c>
      <c r="E267" s="384"/>
      <c r="F267" s="384"/>
    </row>
    <row r="268" spans="1:6" ht="40.5" customHeight="1">
      <c r="A268" s="441" t="s">
        <v>4202</v>
      </c>
      <c r="B268" s="441" t="s">
        <v>4203</v>
      </c>
      <c r="C268" s="442">
        <v>10</v>
      </c>
      <c r="D268" s="632"/>
      <c r="E268" s="384"/>
      <c r="F268" s="384"/>
    </row>
    <row r="269" spans="1:6">
      <c r="A269" s="415"/>
      <c r="B269" s="416"/>
      <c r="C269" s="417"/>
      <c r="D269" s="418"/>
    </row>
    <row r="270" spans="1:6">
      <c r="A270" s="415"/>
      <c r="B270" s="416"/>
      <c r="C270" s="417"/>
      <c r="D270" s="387"/>
      <c r="E270" s="387" t="s">
        <v>608</v>
      </c>
    </row>
    <row r="271" spans="1:6">
      <c r="A271" s="415"/>
      <c r="B271" s="416"/>
      <c r="C271" s="417"/>
      <c r="D271" s="387"/>
      <c r="E271" s="387" t="s">
        <v>102</v>
      </c>
    </row>
    <row r="272" spans="1:6" ht="49.5" customHeight="1">
      <c r="A272" s="634" t="s">
        <v>1444</v>
      </c>
      <c r="B272" s="634"/>
      <c r="C272" s="634"/>
      <c r="D272" s="634"/>
      <c r="E272" s="634"/>
    </row>
    <row r="273" spans="1:5" ht="49.5" customHeight="1">
      <c r="A273" s="389" t="s">
        <v>1167</v>
      </c>
      <c r="B273" s="390" t="s">
        <v>104</v>
      </c>
      <c r="C273" s="389" t="s">
        <v>1445</v>
      </c>
      <c r="D273" s="389" t="s">
        <v>1168</v>
      </c>
      <c r="E273" s="391" t="s">
        <v>106</v>
      </c>
    </row>
    <row r="274" spans="1:5" ht="23.25" customHeight="1">
      <c r="A274" s="389" t="s">
        <v>1446</v>
      </c>
      <c r="B274" s="392" t="s">
        <v>1447</v>
      </c>
      <c r="C274" s="392"/>
      <c r="D274" s="389"/>
      <c r="E274" s="630">
        <v>14103</v>
      </c>
    </row>
    <row r="275" spans="1:5" ht="38.25">
      <c r="A275" s="353" t="s">
        <v>1448</v>
      </c>
      <c r="B275" s="353" t="s">
        <v>1449</v>
      </c>
      <c r="C275" s="393">
        <v>1</v>
      </c>
      <c r="D275" s="393">
        <v>1</v>
      </c>
      <c r="E275" s="631">
        <v>0</v>
      </c>
    </row>
    <row r="276" spans="1:5">
      <c r="A276" s="419" t="s">
        <v>1450</v>
      </c>
      <c r="B276" s="420" t="s">
        <v>1451</v>
      </c>
      <c r="C276" s="393">
        <v>1</v>
      </c>
      <c r="D276" s="393">
        <v>1</v>
      </c>
      <c r="E276" s="631">
        <v>0</v>
      </c>
    </row>
    <row r="277" spans="1:5" ht="38.25">
      <c r="A277" s="353" t="s">
        <v>1452</v>
      </c>
      <c r="B277" s="353" t="s">
        <v>1453</v>
      </c>
      <c r="C277" s="393">
        <v>2</v>
      </c>
      <c r="D277" s="393">
        <v>0.95</v>
      </c>
      <c r="E277" s="632">
        <v>0</v>
      </c>
    </row>
    <row r="278" spans="1:5">
      <c r="A278" s="389" t="s">
        <v>1454</v>
      </c>
      <c r="B278" s="392" t="s">
        <v>1455</v>
      </c>
      <c r="C278" s="421"/>
      <c r="D278" s="422"/>
      <c r="E278" s="629">
        <v>14103</v>
      </c>
    </row>
    <row r="279" spans="1:5" ht="38.25">
      <c r="A279" s="353" t="s">
        <v>1448</v>
      </c>
      <c r="B279" s="353" t="s">
        <v>1449</v>
      </c>
      <c r="C279" s="393">
        <v>1</v>
      </c>
      <c r="D279" s="393">
        <v>1</v>
      </c>
      <c r="E279" s="629">
        <v>0</v>
      </c>
    </row>
    <row r="280" spans="1:5">
      <c r="A280" s="353" t="s">
        <v>1456</v>
      </c>
      <c r="B280" s="311" t="s">
        <v>1457</v>
      </c>
      <c r="C280" s="393">
        <v>1</v>
      </c>
      <c r="D280" s="393">
        <v>1</v>
      </c>
      <c r="E280" s="629">
        <v>0</v>
      </c>
    </row>
    <row r="281" spans="1:5" ht="38.25">
      <c r="A281" s="353" t="s">
        <v>1452</v>
      </c>
      <c r="B281" s="353" t="s">
        <v>1453</v>
      </c>
      <c r="C281" s="393">
        <v>2</v>
      </c>
      <c r="D281" s="393">
        <v>0.95</v>
      </c>
      <c r="E281" s="629">
        <v>0</v>
      </c>
    </row>
    <row r="282" spans="1:5">
      <c r="A282" s="389" t="s">
        <v>1458</v>
      </c>
      <c r="B282" s="392" t="s">
        <v>1459</v>
      </c>
      <c r="C282" s="421"/>
      <c r="D282" s="422"/>
      <c r="E282" s="630">
        <v>14103</v>
      </c>
    </row>
    <row r="283" spans="1:5" ht="38.25">
      <c r="A283" s="353" t="s">
        <v>1448</v>
      </c>
      <c r="B283" s="353" t="s">
        <v>1449</v>
      </c>
      <c r="C283" s="393">
        <v>1</v>
      </c>
      <c r="D283" s="393">
        <v>1</v>
      </c>
      <c r="E283" s="631">
        <v>0</v>
      </c>
    </row>
    <row r="284" spans="1:5">
      <c r="A284" s="353" t="s">
        <v>1460</v>
      </c>
      <c r="B284" s="311" t="s">
        <v>1461</v>
      </c>
      <c r="C284" s="393">
        <v>1</v>
      </c>
      <c r="D284" s="393">
        <v>1</v>
      </c>
      <c r="E284" s="631">
        <v>0</v>
      </c>
    </row>
    <row r="285" spans="1:5" ht="38.25">
      <c r="A285" s="353" t="s">
        <v>1452</v>
      </c>
      <c r="B285" s="353" t="s">
        <v>1453</v>
      </c>
      <c r="C285" s="393">
        <v>2</v>
      </c>
      <c r="D285" s="393">
        <v>0.95</v>
      </c>
      <c r="E285" s="632">
        <v>0</v>
      </c>
    </row>
    <row r="286" spans="1:5" ht="25.5">
      <c r="A286" s="389" t="s">
        <v>1462</v>
      </c>
      <c r="B286" s="392" t="s">
        <v>1463</v>
      </c>
      <c r="C286" s="421"/>
      <c r="D286" s="422"/>
      <c r="E286" s="630">
        <v>14103</v>
      </c>
    </row>
    <row r="287" spans="1:5" ht="38.25">
      <c r="A287" s="353" t="s">
        <v>1448</v>
      </c>
      <c r="B287" s="353" t="s">
        <v>1449</v>
      </c>
      <c r="C287" s="393">
        <v>1</v>
      </c>
      <c r="D287" s="393">
        <v>1</v>
      </c>
      <c r="E287" s="631">
        <v>0</v>
      </c>
    </row>
    <row r="288" spans="1:5">
      <c r="A288" s="353" t="s">
        <v>1464</v>
      </c>
      <c r="B288" s="311" t="s">
        <v>1465</v>
      </c>
      <c r="C288" s="393">
        <v>1</v>
      </c>
      <c r="D288" s="393">
        <v>1</v>
      </c>
      <c r="E288" s="631">
        <v>0</v>
      </c>
    </row>
    <row r="289" spans="1:5" ht="38.25">
      <c r="A289" s="353" t="s">
        <v>1452</v>
      </c>
      <c r="B289" s="353" t="s">
        <v>1453</v>
      </c>
      <c r="C289" s="393">
        <v>2</v>
      </c>
      <c r="D289" s="393">
        <v>0.95</v>
      </c>
      <c r="E289" s="632">
        <v>0</v>
      </c>
    </row>
    <row r="290" spans="1:5">
      <c r="A290" s="389" t="s">
        <v>1466</v>
      </c>
      <c r="B290" s="392" t="s">
        <v>1467</v>
      </c>
      <c r="C290" s="421"/>
      <c r="D290" s="422"/>
      <c r="E290" s="630">
        <v>14103</v>
      </c>
    </row>
    <row r="291" spans="1:5" ht="38.25">
      <c r="A291" s="353" t="s">
        <v>1448</v>
      </c>
      <c r="B291" s="353" t="s">
        <v>1449</v>
      </c>
      <c r="C291" s="393">
        <v>1</v>
      </c>
      <c r="D291" s="393">
        <v>1</v>
      </c>
      <c r="E291" s="631">
        <v>0</v>
      </c>
    </row>
    <row r="292" spans="1:5">
      <c r="A292" s="419" t="s">
        <v>1468</v>
      </c>
      <c r="B292" s="420" t="s">
        <v>1469</v>
      </c>
      <c r="C292" s="393">
        <v>1</v>
      </c>
      <c r="D292" s="393">
        <v>1</v>
      </c>
      <c r="E292" s="631">
        <v>0</v>
      </c>
    </row>
    <row r="293" spans="1:5" ht="38.25">
      <c r="A293" s="353" t="s">
        <v>1452</v>
      </c>
      <c r="B293" s="353" t="s">
        <v>1453</v>
      </c>
      <c r="C293" s="393">
        <v>2</v>
      </c>
      <c r="D293" s="393">
        <v>0.95</v>
      </c>
      <c r="E293" s="632">
        <v>0</v>
      </c>
    </row>
    <row r="294" spans="1:5">
      <c r="A294" s="389" t="s">
        <v>1470</v>
      </c>
      <c r="B294" s="392" t="s">
        <v>1471</v>
      </c>
      <c r="C294" s="421"/>
      <c r="D294" s="422"/>
      <c r="E294" s="630">
        <v>14103</v>
      </c>
    </row>
    <row r="295" spans="1:5" ht="25.5">
      <c r="A295" s="353" t="s">
        <v>1472</v>
      </c>
      <c r="B295" s="353" t="s">
        <v>1473</v>
      </c>
      <c r="C295" s="393">
        <v>1</v>
      </c>
      <c r="D295" s="393">
        <v>1</v>
      </c>
      <c r="E295" s="631">
        <v>0</v>
      </c>
    </row>
    <row r="296" spans="1:5">
      <c r="A296" s="419" t="s">
        <v>1474</v>
      </c>
      <c r="B296" s="420" t="s">
        <v>1475</v>
      </c>
      <c r="C296" s="393">
        <v>1</v>
      </c>
      <c r="D296" s="393">
        <v>1</v>
      </c>
      <c r="E296" s="631">
        <v>0</v>
      </c>
    </row>
    <row r="297" spans="1:5" ht="25.5">
      <c r="A297" s="353" t="s">
        <v>1476</v>
      </c>
      <c r="B297" s="353" t="s">
        <v>1477</v>
      </c>
      <c r="C297" s="393">
        <v>2</v>
      </c>
      <c r="D297" s="393">
        <v>0.95</v>
      </c>
      <c r="E297" s="632">
        <v>0</v>
      </c>
    </row>
    <row r="298" spans="1:5">
      <c r="A298" s="389" t="s">
        <v>1478</v>
      </c>
      <c r="B298" s="392" t="s">
        <v>1479</v>
      </c>
      <c r="C298" s="421"/>
      <c r="D298" s="422"/>
      <c r="E298" s="630">
        <v>14103</v>
      </c>
    </row>
    <row r="299" spans="1:5" ht="25.5">
      <c r="A299" s="353" t="s">
        <v>1472</v>
      </c>
      <c r="B299" s="353" t="s">
        <v>1473</v>
      </c>
      <c r="C299" s="393">
        <v>1</v>
      </c>
      <c r="D299" s="393">
        <v>1</v>
      </c>
      <c r="E299" s="631">
        <v>0</v>
      </c>
    </row>
    <row r="300" spans="1:5">
      <c r="A300" s="419" t="s">
        <v>1480</v>
      </c>
      <c r="B300" s="420" t="s">
        <v>1481</v>
      </c>
      <c r="C300" s="393">
        <v>1</v>
      </c>
      <c r="D300" s="393">
        <v>1</v>
      </c>
      <c r="E300" s="631">
        <v>0</v>
      </c>
    </row>
    <row r="301" spans="1:5" ht="25.5">
      <c r="A301" s="353" t="s">
        <v>1476</v>
      </c>
      <c r="B301" s="353" t="s">
        <v>1477</v>
      </c>
      <c r="C301" s="393">
        <v>2</v>
      </c>
      <c r="D301" s="393">
        <v>0.95</v>
      </c>
      <c r="E301" s="632">
        <v>0</v>
      </c>
    </row>
    <row r="302" spans="1:5">
      <c r="A302" s="389" t="s">
        <v>1482</v>
      </c>
      <c r="B302" s="392" t="s">
        <v>1483</v>
      </c>
      <c r="C302" s="421"/>
      <c r="D302" s="422"/>
      <c r="E302" s="630">
        <v>14103</v>
      </c>
    </row>
    <row r="303" spans="1:5" ht="38.25">
      <c r="A303" s="353" t="s">
        <v>1448</v>
      </c>
      <c r="B303" s="353" t="s">
        <v>1449</v>
      </c>
      <c r="C303" s="393">
        <v>1</v>
      </c>
      <c r="D303" s="393">
        <v>1</v>
      </c>
      <c r="E303" s="631">
        <v>0</v>
      </c>
    </row>
    <row r="304" spans="1:5">
      <c r="A304" s="419" t="s">
        <v>1484</v>
      </c>
      <c r="B304" s="420" t="s">
        <v>1485</v>
      </c>
      <c r="C304" s="393">
        <v>1</v>
      </c>
      <c r="D304" s="393">
        <v>1</v>
      </c>
      <c r="E304" s="631">
        <v>0</v>
      </c>
    </row>
    <row r="305" spans="1:5" ht="38.25">
      <c r="A305" s="353" t="s">
        <v>1452</v>
      </c>
      <c r="B305" s="353" t="s">
        <v>1453</v>
      </c>
      <c r="C305" s="393">
        <v>2</v>
      </c>
      <c r="D305" s="393">
        <v>0.95</v>
      </c>
      <c r="E305" s="632">
        <v>0</v>
      </c>
    </row>
    <row r="306" spans="1:5">
      <c r="A306" s="389" t="s">
        <v>1486</v>
      </c>
      <c r="B306" s="392" t="s">
        <v>1487</v>
      </c>
      <c r="C306" s="421"/>
      <c r="D306" s="422"/>
      <c r="E306" s="630">
        <v>14103</v>
      </c>
    </row>
    <row r="307" spans="1:5" ht="38.25">
      <c r="A307" s="353" t="s">
        <v>1448</v>
      </c>
      <c r="B307" s="353" t="s">
        <v>1449</v>
      </c>
      <c r="C307" s="393">
        <v>1</v>
      </c>
      <c r="D307" s="393">
        <v>1</v>
      </c>
      <c r="E307" s="631">
        <v>0</v>
      </c>
    </row>
    <row r="308" spans="1:5">
      <c r="A308" s="419" t="s">
        <v>1488</v>
      </c>
      <c r="B308" s="420" t="s">
        <v>1489</v>
      </c>
      <c r="C308" s="393">
        <v>1</v>
      </c>
      <c r="D308" s="393">
        <v>1</v>
      </c>
      <c r="E308" s="631">
        <v>0</v>
      </c>
    </row>
    <row r="309" spans="1:5" ht="38.25">
      <c r="A309" s="353" t="s">
        <v>1452</v>
      </c>
      <c r="B309" s="353" t="s">
        <v>1453</v>
      </c>
      <c r="C309" s="393">
        <v>2</v>
      </c>
      <c r="D309" s="393">
        <v>0.95</v>
      </c>
      <c r="E309" s="632">
        <v>0</v>
      </c>
    </row>
    <row r="310" spans="1:5">
      <c r="A310" s="389" t="s">
        <v>1490</v>
      </c>
      <c r="B310" s="392" t="s">
        <v>1491</v>
      </c>
      <c r="C310" s="421"/>
      <c r="D310" s="422"/>
      <c r="E310" s="630">
        <v>14103</v>
      </c>
    </row>
    <row r="311" spans="1:5" ht="38.25">
      <c r="A311" s="353" t="s">
        <v>1448</v>
      </c>
      <c r="B311" s="353" t="s">
        <v>1449</v>
      </c>
      <c r="C311" s="393">
        <v>1</v>
      </c>
      <c r="D311" s="393">
        <v>1</v>
      </c>
      <c r="E311" s="631">
        <v>0</v>
      </c>
    </row>
    <row r="312" spans="1:5">
      <c r="A312" s="419" t="s">
        <v>1492</v>
      </c>
      <c r="B312" s="420" t="s">
        <v>1493</v>
      </c>
      <c r="C312" s="393">
        <v>1</v>
      </c>
      <c r="D312" s="393">
        <v>1</v>
      </c>
      <c r="E312" s="631">
        <v>0</v>
      </c>
    </row>
    <row r="313" spans="1:5" ht="38.25">
      <c r="A313" s="353" t="s">
        <v>1452</v>
      </c>
      <c r="B313" s="353" t="s">
        <v>1453</v>
      </c>
      <c r="C313" s="393">
        <v>2</v>
      </c>
      <c r="D313" s="393">
        <v>0.95</v>
      </c>
      <c r="E313" s="632">
        <v>0</v>
      </c>
    </row>
    <row r="314" spans="1:5">
      <c r="A314" s="389" t="s">
        <v>1494</v>
      </c>
      <c r="B314" s="392" t="s">
        <v>1495</v>
      </c>
      <c r="C314" s="421"/>
      <c r="D314" s="422"/>
      <c r="E314" s="630">
        <v>14103</v>
      </c>
    </row>
    <row r="315" spans="1:5" ht="38.25">
      <c r="A315" s="353" t="s">
        <v>1448</v>
      </c>
      <c r="B315" s="353" t="s">
        <v>1449</v>
      </c>
      <c r="C315" s="393">
        <v>1</v>
      </c>
      <c r="D315" s="393">
        <v>1</v>
      </c>
      <c r="E315" s="631">
        <v>0</v>
      </c>
    </row>
    <row r="316" spans="1:5">
      <c r="A316" s="419" t="s">
        <v>1496</v>
      </c>
      <c r="B316" s="420" t="s">
        <v>1497</v>
      </c>
      <c r="C316" s="393">
        <v>1</v>
      </c>
      <c r="D316" s="393">
        <v>1</v>
      </c>
      <c r="E316" s="631">
        <v>0</v>
      </c>
    </row>
    <row r="317" spans="1:5" ht="38.25">
      <c r="A317" s="353" t="s">
        <v>1452</v>
      </c>
      <c r="B317" s="353" t="s">
        <v>1453</v>
      </c>
      <c r="C317" s="393">
        <v>2</v>
      </c>
      <c r="D317" s="393">
        <v>0.95</v>
      </c>
      <c r="E317" s="632">
        <v>0</v>
      </c>
    </row>
    <row r="318" spans="1:5">
      <c r="A318" s="389" t="s">
        <v>1498</v>
      </c>
      <c r="B318" s="392" t="s">
        <v>1499</v>
      </c>
      <c r="C318" s="421"/>
      <c r="D318" s="422"/>
      <c r="E318" s="630">
        <v>18802</v>
      </c>
    </row>
    <row r="319" spans="1:5" ht="38.25">
      <c r="A319" s="353" t="s">
        <v>1448</v>
      </c>
      <c r="B319" s="353" t="s">
        <v>1449</v>
      </c>
      <c r="C319" s="393">
        <v>1</v>
      </c>
      <c r="D319" s="393">
        <v>1</v>
      </c>
      <c r="E319" s="631">
        <v>0</v>
      </c>
    </row>
    <row r="320" spans="1:5">
      <c r="A320" s="419" t="s">
        <v>1500</v>
      </c>
      <c r="B320" s="420" t="s">
        <v>1501</v>
      </c>
      <c r="C320" s="393">
        <v>1</v>
      </c>
      <c r="D320" s="393">
        <v>1</v>
      </c>
      <c r="E320" s="631">
        <v>0</v>
      </c>
    </row>
    <row r="321" spans="1:5" ht="38.25">
      <c r="A321" s="353" t="s">
        <v>1452</v>
      </c>
      <c r="B321" s="353" t="s">
        <v>1453</v>
      </c>
      <c r="C321" s="393">
        <v>2</v>
      </c>
      <c r="D321" s="393">
        <v>0.95</v>
      </c>
      <c r="E321" s="632">
        <v>0</v>
      </c>
    </row>
    <row r="322" spans="1:5">
      <c r="A322" s="389" t="s">
        <v>1502</v>
      </c>
      <c r="B322" s="392" t="s">
        <v>1503</v>
      </c>
      <c r="C322" s="421"/>
      <c r="D322" s="422"/>
      <c r="E322" s="630">
        <v>18802</v>
      </c>
    </row>
    <row r="323" spans="1:5" ht="25.5">
      <c r="A323" s="353" t="s">
        <v>1472</v>
      </c>
      <c r="B323" s="353" t="s">
        <v>1473</v>
      </c>
      <c r="C323" s="393">
        <v>1</v>
      </c>
      <c r="D323" s="393">
        <v>1</v>
      </c>
      <c r="E323" s="631">
        <v>0</v>
      </c>
    </row>
    <row r="324" spans="1:5">
      <c r="A324" s="419" t="s">
        <v>1504</v>
      </c>
      <c r="B324" s="420" t="s">
        <v>1505</v>
      </c>
      <c r="C324" s="393">
        <v>1</v>
      </c>
      <c r="D324" s="393">
        <v>1</v>
      </c>
      <c r="E324" s="631">
        <v>0</v>
      </c>
    </row>
    <row r="325" spans="1:5" ht="25.5">
      <c r="A325" s="353" t="s">
        <v>1476</v>
      </c>
      <c r="B325" s="353" t="s">
        <v>1477</v>
      </c>
      <c r="C325" s="393">
        <v>2</v>
      </c>
      <c r="D325" s="393">
        <v>0.95</v>
      </c>
      <c r="E325" s="632">
        <v>0</v>
      </c>
    </row>
    <row r="326" spans="1:5">
      <c r="A326" s="389" t="s">
        <v>1506</v>
      </c>
      <c r="B326" s="392" t="s">
        <v>1507</v>
      </c>
      <c r="C326" s="421"/>
      <c r="D326" s="422"/>
      <c r="E326" s="630">
        <v>18802</v>
      </c>
    </row>
    <row r="327" spans="1:5" ht="25.5">
      <c r="A327" s="353" t="s">
        <v>1472</v>
      </c>
      <c r="B327" s="353" t="s">
        <v>1473</v>
      </c>
      <c r="C327" s="393">
        <v>1</v>
      </c>
      <c r="D327" s="393">
        <v>1</v>
      </c>
      <c r="E327" s="631">
        <v>0</v>
      </c>
    </row>
    <row r="328" spans="1:5">
      <c r="A328" s="419" t="s">
        <v>1508</v>
      </c>
      <c r="B328" s="420" t="s">
        <v>1509</v>
      </c>
      <c r="C328" s="393">
        <v>1</v>
      </c>
      <c r="D328" s="393">
        <v>1</v>
      </c>
      <c r="E328" s="631">
        <v>0</v>
      </c>
    </row>
    <row r="329" spans="1:5" ht="25.5">
      <c r="A329" s="353" t="s">
        <v>1476</v>
      </c>
      <c r="B329" s="353" t="s">
        <v>1477</v>
      </c>
      <c r="C329" s="393">
        <v>2</v>
      </c>
      <c r="D329" s="393">
        <v>0.95</v>
      </c>
      <c r="E329" s="632">
        <v>0</v>
      </c>
    </row>
    <row r="330" spans="1:5" ht="25.5">
      <c r="A330" s="389" t="s">
        <v>1510</v>
      </c>
      <c r="B330" s="392" t="s">
        <v>1511</v>
      </c>
      <c r="C330" s="421"/>
      <c r="D330" s="422"/>
      <c r="E330" s="630">
        <v>18802</v>
      </c>
    </row>
    <row r="331" spans="1:5" ht="25.5">
      <c r="A331" s="353" t="s">
        <v>1472</v>
      </c>
      <c r="B331" s="353" t="s">
        <v>1473</v>
      </c>
      <c r="C331" s="393">
        <v>1</v>
      </c>
      <c r="D331" s="393">
        <v>1</v>
      </c>
      <c r="E331" s="631">
        <v>0</v>
      </c>
    </row>
    <row r="332" spans="1:5" ht="25.5">
      <c r="A332" s="419" t="s">
        <v>1512</v>
      </c>
      <c r="B332" s="420" t="s">
        <v>1513</v>
      </c>
      <c r="C332" s="393">
        <v>1</v>
      </c>
      <c r="D332" s="393">
        <v>1</v>
      </c>
      <c r="E332" s="631">
        <v>0</v>
      </c>
    </row>
    <row r="333" spans="1:5" ht="25.5">
      <c r="A333" s="353" t="s">
        <v>1476</v>
      </c>
      <c r="B333" s="353" t="s">
        <v>1477</v>
      </c>
      <c r="C333" s="393">
        <v>2</v>
      </c>
      <c r="D333" s="393">
        <v>0.95</v>
      </c>
      <c r="E333" s="632">
        <v>0</v>
      </c>
    </row>
    <row r="334" spans="1:5">
      <c r="A334" s="389" t="s">
        <v>1514</v>
      </c>
      <c r="B334" s="392" t="s">
        <v>1515</v>
      </c>
      <c r="C334" s="421"/>
      <c r="D334" s="422"/>
      <c r="E334" s="630">
        <v>18802</v>
      </c>
    </row>
    <row r="335" spans="1:5" ht="25.5">
      <c r="A335" s="353" t="s">
        <v>1472</v>
      </c>
      <c r="B335" s="353" t="s">
        <v>1473</v>
      </c>
      <c r="C335" s="393">
        <v>1</v>
      </c>
      <c r="D335" s="393">
        <v>1</v>
      </c>
      <c r="E335" s="631">
        <v>0</v>
      </c>
    </row>
    <row r="336" spans="1:5">
      <c r="A336" s="419" t="s">
        <v>1516</v>
      </c>
      <c r="B336" s="420" t="s">
        <v>1517</v>
      </c>
      <c r="C336" s="393">
        <v>1</v>
      </c>
      <c r="D336" s="393">
        <v>1</v>
      </c>
      <c r="E336" s="631">
        <v>0</v>
      </c>
    </row>
    <row r="337" spans="1:5" ht="25.5">
      <c r="A337" s="353" t="s">
        <v>1476</v>
      </c>
      <c r="B337" s="353" t="s">
        <v>1477</v>
      </c>
      <c r="C337" s="393">
        <v>2</v>
      </c>
      <c r="D337" s="393">
        <v>0.95</v>
      </c>
      <c r="E337" s="632">
        <v>0</v>
      </c>
    </row>
    <row r="338" spans="1:5">
      <c r="A338" s="389" t="s">
        <v>1518</v>
      </c>
      <c r="B338" s="392" t="s">
        <v>1519</v>
      </c>
      <c r="C338" s="421"/>
      <c r="D338" s="422"/>
      <c r="E338" s="630">
        <v>18802</v>
      </c>
    </row>
    <row r="339" spans="1:5" ht="38.25">
      <c r="A339" s="353" t="s">
        <v>1448</v>
      </c>
      <c r="B339" s="353" t="s">
        <v>1449</v>
      </c>
      <c r="C339" s="393">
        <v>1</v>
      </c>
      <c r="D339" s="393">
        <v>1</v>
      </c>
      <c r="E339" s="631">
        <v>0</v>
      </c>
    </row>
    <row r="340" spans="1:5">
      <c r="A340" s="419" t="s">
        <v>1520</v>
      </c>
      <c r="B340" s="420" t="s">
        <v>1521</v>
      </c>
      <c r="C340" s="393">
        <v>1</v>
      </c>
      <c r="D340" s="393">
        <v>1</v>
      </c>
      <c r="E340" s="631">
        <v>0</v>
      </c>
    </row>
    <row r="341" spans="1:5" ht="38.25">
      <c r="A341" s="353" t="s">
        <v>1452</v>
      </c>
      <c r="B341" s="353" t="s">
        <v>1453</v>
      </c>
      <c r="C341" s="393">
        <v>2</v>
      </c>
      <c r="D341" s="393">
        <v>0.95</v>
      </c>
      <c r="E341" s="632">
        <v>0</v>
      </c>
    </row>
    <row r="342" spans="1:5">
      <c r="A342" s="389" t="s">
        <v>1522</v>
      </c>
      <c r="B342" s="392" t="s">
        <v>1523</v>
      </c>
      <c r="C342" s="421"/>
      <c r="D342" s="422"/>
      <c r="E342" s="630">
        <v>18802</v>
      </c>
    </row>
    <row r="343" spans="1:5" ht="25.5">
      <c r="A343" s="353" t="s">
        <v>1472</v>
      </c>
      <c r="B343" s="353" t="s">
        <v>1473</v>
      </c>
      <c r="C343" s="393">
        <v>1</v>
      </c>
      <c r="D343" s="393">
        <v>1</v>
      </c>
      <c r="E343" s="631">
        <v>0</v>
      </c>
    </row>
    <row r="344" spans="1:5">
      <c r="A344" s="419" t="s">
        <v>1524</v>
      </c>
      <c r="B344" s="420" t="s">
        <v>1525</v>
      </c>
      <c r="C344" s="393">
        <v>1</v>
      </c>
      <c r="D344" s="393">
        <v>1</v>
      </c>
      <c r="E344" s="631">
        <v>0</v>
      </c>
    </row>
    <row r="345" spans="1:5" ht="25.5">
      <c r="A345" s="353" t="s">
        <v>1476</v>
      </c>
      <c r="B345" s="353" t="s">
        <v>1477</v>
      </c>
      <c r="C345" s="393">
        <v>2</v>
      </c>
      <c r="D345" s="393">
        <v>0.95</v>
      </c>
      <c r="E345" s="632">
        <v>0</v>
      </c>
    </row>
    <row r="346" spans="1:5">
      <c r="A346" s="389" t="s">
        <v>1526</v>
      </c>
      <c r="B346" s="392" t="s">
        <v>1527</v>
      </c>
      <c r="C346" s="421"/>
      <c r="D346" s="422"/>
      <c r="E346" s="630">
        <v>18802</v>
      </c>
    </row>
    <row r="347" spans="1:5" ht="38.25">
      <c r="A347" s="353" t="s">
        <v>1448</v>
      </c>
      <c r="B347" s="353" t="s">
        <v>1449</v>
      </c>
      <c r="C347" s="393">
        <v>1</v>
      </c>
      <c r="D347" s="393">
        <v>1</v>
      </c>
      <c r="E347" s="631">
        <v>0</v>
      </c>
    </row>
    <row r="348" spans="1:5">
      <c r="A348" s="419" t="s">
        <v>1528</v>
      </c>
      <c r="B348" s="420" t="s">
        <v>1529</v>
      </c>
      <c r="C348" s="393">
        <v>1</v>
      </c>
      <c r="D348" s="393">
        <v>1</v>
      </c>
      <c r="E348" s="631">
        <v>0</v>
      </c>
    </row>
    <row r="349" spans="1:5" ht="38.25">
      <c r="A349" s="353" t="s">
        <v>1452</v>
      </c>
      <c r="B349" s="353" t="s">
        <v>1453</v>
      </c>
      <c r="C349" s="393">
        <v>2</v>
      </c>
      <c r="D349" s="393">
        <v>0.95</v>
      </c>
      <c r="E349" s="632">
        <v>0</v>
      </c>
    </row>
    <row r="350" spans="1:5">
      <c r="A350" s="389" t="s">
        <v>1530</v>
      </c>
      <c r="B350" s="392" t="s">
        <v>1531</v>
      </c>
      <c r="C350" s="421"/>
      <c r="D350" s="422"/>
      <c r="E350" s="630">
        <v>18802</v>
      </c>
    </row>
    <row r="351" spans="1:5" ht="38.25">
      <c r="A351" s="353" t="s">
        <v>1448</v>
      </c>
      <c r="B351" s="353" t="s">
        <v>1449</v>
      </c>
      <c r="C351" s="393">
        <v>1</v>
      </c>
      <c r="D351" s="393">
        <v>1</v>
      </c>
      <c r="E351" s="631">
        <v>0</v>
      </c>
    </row>
    <row r="352" spans="1:5">
      <c r="A352" s="419" t="s">
        <v>1532</v>
      </c>
      <c r="B352" s="420" t="s">
        <v>1533</v>
      </c>
      <c r="C352" s="393">
        <v>1</v>
      </c>
      <c r="D352" s="393">
        <v>1</v>
      </c>
      <c r="E352" s="631">
        <v>0</v>
      </c>
    </row>
    <row r="353" spans="1:5" ht="38.25">
      <c r="A353" s="353" t="s">
        <v>1452</v>
      </c>
      <c r="B353" s="353" t="s">
        <v>1453</v>
      </c>
      <c r="C353" s="393">
        <v>2</v>
      </c>
      <c r="D353" s="393">
        <v>0.95</v>
      </c>
      <c r="E353" s="632">
        <v>0</v>
      </c>
    </row>
    <row r="354" spans="1:5">
      <c r="A354" s="389" t="s">
        <v>1534</v>
      </c>
      <c r="B354" s="392" t="s">
        <v>1535</v>
      </c>
      <c r="C354" s="421"/>
      <c r="D354" s="422"/>
      <c r="E354" s="630">
        <v>18802</v>
      </c>
    </row>
    <row r="355" spans="1:5" ht="38.25">
      <c r="A355" s="353" t="s">
        <v>1448</v>
      </c>
      <c r="B355" s="353" t="s">
        <v>1449</v>
      </c>
      <c r="C355" s="393">
        <v>1</v>
      </c>
      <c r="D355" s="393">
        <v>1</v>
      </c>
      <c r="E355" s="631">
        <v>0</v>
      </c>
    </row>
    <row r="356" spans="1:5">
      <c r="A356" s="419" t="s">
        <v>1536</v>
      </c>
      <c r="B356" s="420" t="s">
        <v>1537</v>
      </c>
      <c r="C356" s="393">
        <v>1</v>
      </c>
      <c r="D356" s="393">
        <v>1</v>
      </c>
      <c r="E356" s="631">
        <v>0</v>
      </c>
    </row>
    <row r="357" spans="1:5" ht="38.25">
      <c r="A357" s="353" t="s">
        <v>1452</v>
      </c>
      <c r="B357" s="353" t="s">
        <v>1453</v>
      </c>
      <c r="C357" s="393">
        <v>2</v>
      </c>
      <c r="D357" s="393">
        <v>0.95</v>
      </c>
      <c r="E357" s="632">
        <v>0</v>
      </c>
    </row>
    <row r="358" spans="1:5">
      <c r="A358" s="389" t="s">
        <v>1538</v>
      </c>
      <c r="B358" s="392" t="s">
        <v>1539</v>
      </c>
      <c r="C358" s="421"/>
      <c r="D358" s="422"/>
      <c r="E358" s="630">
        <v>18802</v>
      </c>
    </row>
    <row r="359" spans="1:5" ht="25.5">
      <c r="A359" s="353" t="s">
        <v>1472</v>
      </c>
      <c r="B359" s="353" t="s">
        <v>1473</v>
      </c>
      <c r="C359" s="393">
        <v>1</v>
      </c>
      <c r="D359" s="393">
        <v>1</v>
      </c>
      <c r="E359" s="631">
        <v>0</v>
      </c>
    </row>
    <row r="360" spans="1:5">
      <c r="A360" s="419" t="s">
        <v>1540</v>
      </c>
      <c r="B360" s="420" t="s">
        <v>1541</v>
      </c>
      <c r="C360" s="393">
        <v>1</v>
      </c>
      <c r="D360" s="393">
        <v>1</v>
      </c>
      <c r="E360" s="631">
        <v>0</v>
      </c>
    </row>
    <row r="361" spans="1:5" ht="25.5">
      <c r="A361" s="353" t="s">
        <v>1476</v>
      </c>
      <c r="B361" s="353" t="s">
        <v>1477</v>
      </c>
      <c r="C361" s="393">
        <v>2</v>
      </c>
      <c r="D361" s="393">
        <v>0.95</v>
      </c>
      <c r="E361" s="632">
        <v>0</v>
      </c>
    </row>
    <row r="362" spans="1:5" ht="25.5">
      <c r="A362" s="389" t="s">
        <v>1542</v>
      </c>
      <c r="B362" s="392" t="s">
        <v>1543</v>
      </c>
      <c r="C362" s="421"/>
      <c r="D362" s="422"/>
      <c r="E362" s="630">
        <v>18802</v>
      </c>
    </row>
    <row r="363" spans="1:5" ht="25.5">
      <c r="A363" s="353" t="s">
        <v>1472</v>
      </c>
      <c r="B363" s="353" t="s">
        <v>1473</v>
      </c>
      <c r="C363" s="393">
        <v>1</v>
      </c>
      <c r="D363" s="393">
        <v>1</v>
      </c>
      <c r="E363" s="631">
        <v>0</v>
      </c>
    </row>
    <row r="364" spans="1:5" ht="24" customHeight="1">
      <c r="A364" s="419" t="s">
        <v>1544</v>
      </c>
      <c r="B364" s="420" t="s">
        <v>1545</v>
      </c>
      <c r="C364" s="393">
        <v>1</v>
      </c>
      <c r="D364" s="393">
        <v>1</v>
      </c>
      <c r="E364" s="631">
        <v>0</v>
      </c>
    </row>
    <row r="365" spans="1:5" ht="25.5">
      <c r="A365" s="353" t="s">
        <v>1476</v>
      </c>
      <c r="B365" s="353" t="s">
        <v>1477</v>
      </c>
      <c r="C365" s="393">
        <v>2</v>
      </c>
      <c r="D365" s="393">
        <v>0.95</v>
      </c>
      <c r="E365" s="632">
        <v>0</v>
      </c>
    </row>
    <row r="366" spans="1:5">
      <c r="A366" s="389" t="s">
        <v>1546</v>
      </c>
      <c r="B366" s="392" t="s">
        <v>1547</v>
      </c>
      <c r="C366" s="421"/>
      <c r="D366" s="422"/>
      <c r="E366" s="630">
        <v>18802</v>
      </c>
    </row>
    <row r="367" spans="1:5" ht="38.25">
      <c r="A367" s="353" t="s">
        <v>1448</v>
      </c>
      <c r="B367" s="353" t="s">
        <v>1449</v>
      </c>
      <c r="C367" s="393">
        <v>1</v>
      </c>
      <c r="D367" s="393">
        <v>1</v>
      </c>
      <c r="E367" s="631">
        <v>0</v>
      </c>
    </row>
    <row r="368" spans="1:5">
      <c r="A368" s="419" t="s">
        <v>1548</v>
      </c>
      <c r="B368" s="420" t="s">
        <v>1549</v>
      </c>
      <c r="C368" s="393">
        <v>1</v>
      </c>
      <c r="D368" s="393">
        <v>1</v>
      </c>
      <c r="E368" s="631">
        <v>0</v>
      </c>
    </row>
    <row r="369" spans="1:5" ht="38.25">
      <c r="A369" s="353" t="s">
        <v>1452</v>
      </c>
      <c r="B369" s="353" t="s">
        <v>1453</v>
      </c>
      <c r="C369" s="393">
        <v>2</v>
      </c>
      <c r="D369" s="393">
        <v>0.95</v>
      </c>
      <c r="E369" s="632">
        <v>0</v>
      </c>
    </row>
    <row r="370" spans="1:5">
      <c r="A370" s="389" t="s">
        <v>1550</v>
      </c>
      <c r="B370" s="392" t="s">
        <v>1551</v>
      </c>
      <c r="C370" s="421"/>
      <c r="D370" s="422"/>
      <c r="E370" s="630">
        <v>18802</v>
      </c>
    </row>
    <row r="371" spans="1:5" ht="38.25">
      <c r="A371" s="353" t="s">
        <v>1448</v>
      </c>
      <c r="B371" s="353" t="s">
        <v>1449</v>
      </c>
      <c r="C371" s="393">
        <v>1</v>
      </c>
      <c r="D371" s="393">
        <v>1</v>
      </c>
      <c r="E371" s="631">
        <v>0</v>
      </c>
    </row>
    <row r="372" spans="1:5">
      <c r="A372" s="419" t="s">
        <v>1552</v>
      </c>
      <c r="B372" s="420" t="s">
        <v>1553</v>
      </c>
      <c r="C372" s="393">
        <v>1</v>
      </c>
      <c r="D372" s="393">
        <v>1</v>
      </c>
      <c r="E372" s="631">
        <v>0</v>
      </c>
    </row>
    <row r="373" spans="1:5" ht="38.25">
      <c r="A373" s="353" t="s">
        <v>1452</v>
      </c>
      <c r="B373" s="353" t="s">
        <v>1453</v>
      </c>
      <c r="C373" s="393">
        <v>2</v>
      </c>
      <c r="D373" s="393">
        <v>0.95</v>
      </c>
      <c r="E373" s="632">
        <v>0</v>
      </c>
    </row>
    <row r="374" spans="1:5" ht="25.5">
      <c r="A374" s="389" t="s">
        <v>1554</v>
      </c>
      <c r="B374" s="392" t="s">
        <v>1555</v>
      </c>
      <c r="C374" s="421"/>
      <c r="D374" s="422"/>
      <c r="E374" s="630">
        <v>18802</v>
      </c>
    </row>
    <row r="375" spans="1:5" ht="38.25">
      <c r="A375" s="353" t="s">
        <v>1448</v>
      </c>
      <c r="B375" s="353" t="s">
        <v>1449</v>
      </c>
      <c r="C375" s="393">
        <v>1</v>
      </c>
      <c r="D375" s="393">
        <v>1</v>
      </c>
      <c r="E375" s="631">
        <v>0</v>
      </c>
    </row>
    <row r="376" spans="1:5">
      <c r="A376" s="419" t="s">
        <v>1556</v>
      </c>
      <c r="B376" s="420" t="s">
        <v>1557</v>
      </c>
      <c r="C376" s="393">
        <v>1</v>
      </c>
      <c r="D376" s="393">
        <v>1</v>
      </c>
      <c r="E376" s="631">
        <v>0</v>
      </c>
    </row>
    <row r="377" spans="1:5" ht="38.25">
      <c r="A377" s="353" t="s">
        <v>1452</v>
      </c>
      <c r="B377" s="353" t="s">
        <v>1453</v>
      </c>
      <c r="C377" s="393">
        <v>2</v>
      </c>
      <c r="D377" s="393">
        <v>0.95</v>
      </c>
      <c r="E377" s="632">
        <v>0</v>
      </c>
    </row>
    <row r="378" spans="1:5">
      <c r="A378" s="389" t="s">
        <v>1558</v>
      </c>
      <c r="B378" s="392" t="s">
        <v>1559</v>
      </c>
      <c r="C378" s="421"/>
      <c r="D378" s="422"/>
      <c r="E378" s="630">
        <v>18802</v>
      </c>
    </row>
    <row r="379" spans="1:5" ht="38.25">
      <c r="A379" s="353" t="s">
        <v>1448</v>
      </c>
      <c r="B379" s="353" t="s">
        <v>1449</v>
      </c>
      <c r="C379" s="393">
        <v>1</v>
      </c>
      <c r="D379" s="393">
        <v>1</v>
      </c>
      <c r="E379" s="631">
        <v>0</v>
      </c>
    </row>
    <row r="380" spans="1:5">
      <c r="A380" s="419" t="s">
        <v>1560</v>
      </c>
      <c r="B380" s="420" t="s">
        <v>1561</v>
      </c>
      <c r="C380" s="393">
        <v>1</v>
      </c>
      <c r="D380" s="393">
        <v>1</v>
      </c>
      <c r="E380" s="631">
        <v>0</v>
      </c>
    </row>
    <row r="381" spans="1:5" ht="38.25">
      <c r="A381" s="353" t="s">
        <v>1452</v>
      </c>
      <c r="B381" s="353" t="s">
        <v>1453</v>
      </c>
      <c r="C381" s="393">
        <v>2</v>
      </c>
      <c r="D381" s="393">
        <v>0.95</v>
      </c>
      <c r="E381" s="632">
        <v>0</v>
      </c>
    </row>
    <row r="382" spans="1:5">
      <c r="A382" s="389" t="s">
        <v>1562</v>
      </c>
      <c r="B382" s="392" t="s">
        <v>1563</v>
      </c>
      <c r="C382" s="421"/>
      <c r="D382" s="422"/>
      <c r="E382" s="630">
        <v>18802</v>
      </c>
    </row>
    <row r="383" spans="1:5" ht="38.25">
      <c r="A383" s="353" t="s">
        <v>1448</v>
      </c>
      <c r="B383" s="353" t="s">
        <v>1449</v>
      </c>
      <c r="C383" s="393">
        <v>1</v>
      </c>
      <c r="D383" s="393">
        <v>1</v>
      </c>
      <c r="E383" s="631">
        <v>0</v>
      </c>
    </row>
    <row r="384" spans="1:5">
      <c r="A384" s="419" t="s">
        <v>1564</v>
      </c>
      <c r="B384" s="420" t="s">
        <v>1565</v>
      </c>
      <c r="C384" s="393">
        <v>1</v>
      </c>
      <c r="D384" s="393">
        <v>1</v>
      </c>
      <c r="E384" s="631">
        <v>0</v>
      </c>
    </row>
    <row r="385" spans="1:5" ht="38.25">
      <c r="A385" s="353" t="s">
        <v>1452</v>
      </c>
      <c r="B385" s="353" t="s">
        <v>1453</v>
      </c>
      <c r="C385" s="393">
        <v>2</v>
      </c>
      <c r="D385" s="393">
        <v>0.95</v>
      </c>
      <c r="E385" s="632">
        <v>0</v>
      </c>
    </row>
    <row r="386" spans="1:5">
      <c r="A386" s="389" t="s">
        <v>1566</v>
      </c>
      <c r="B386" s="392" t="s">
        <v>1567</v>
      </c>
      <c r="C386" s="421"/>
      <c r="D386" s="422"/>
      <c r="E386" s="630">
        <v>18802</v>
      </c>
    </row>
    <row r="387" spans="1:5" ht="38.25">
      <c r="A387" s="353" t="s">
        <v>1448</v>
      </c>
      <c r="B387" s="353" t="s">
        <v>1449</v>
      </c>
      <c r="C387" s="393">
        <v>1</v>
      </c>
      <c r="D387" s="393">
        <v>1</v>
      </c>
      <c r="E387" s="631">
        <v>0</v>
      </c>
    </row>
    <row r="388" spans="1:5">
      <c r="A388" s="419" t="s">
        <v>1568</v>
      </c>
      <c r="B388" s="420" t="s">
        <v>1569</v>
      </c>
      <c r="C388" s="393">
        <v>1</v>
      </c>
      <c r="D388" s="393">
        <v>1</v>
      </c>
      <c r="E388" s="631">
        <v>0</v>
      </c>
    </row>
    <row r="389" spans="1:5" ht="38.25">
      <c r="A389" s="353" t="s">
        <v>1452</v>
      </c>
      <c r="B389" s="353" t="s">
        <v>1453</v>
      </c>
      <c r="C389" s="393">
        <v>2</v>
      </c>
      <c r="D389" s="393">
        <v>0.95</v>
      </c>
      <c r="E389" s="632">
        <v>0</v>
      </c>
    </row>
    <row r="390" spans="1:5">
      <c r="A390" s="389" t="s">
        <v>1570</v>
      </c>
      <c r="B390" s="392" t="s">
        <v>1571</v>
      </c>
      <c r="C390" s="421"/>
      <c r="D390" s="422"/>
      <c r="E390" s="630">
        <v>18802</v>
      </c>
    </row>
    <row r="391" spans="1:5" ht="38.25">
      <c r="A391" s="353" t="s">
        <v>1448</v>
      </c>
      <c r="B391" s="353" t="s">
        <v>1449</v>
      </c>
      <c r="C391" s="393">
        <v>1</v>
      </c>
      <c r="D391" s="393">
        <v>1</v>
      </c>
      <c r="E391" s="631">
        <v>0</v>
      </c>
    </row>
    <row r="392" spans="1:5">
      <c r="A392" s="419" t="s">
        <v>1572</v>
      </c>
      <c r="B392" s="420" t="s">
        <v>1573</v>
      </c>
      <c r="C392" s="393">
        <v>1</v>
      </c>
      <c r="D392" s="393">
        <v>1</v>
      </c>
      <c r="E392" s="631">
        <v>0</v>
      </c>
    </row>
    <row r="393" spans="1:5" ht="38.25">
      <c r="A393" s="353" t="s">
        <v>1452</v>
      </c>
      <c r="B393" s="353" t="s">
        <v>1453</v>
      </c>
      <c r="C393" s="393">
        <v>2</v>
      </c>
      <c r="D393" s="393">
        <v>0.95</v>
      </c>
      <c r="E393" s="632">
        <v>0</v>
      </c>
    </row>
    <row r="394" spans="1:5">
      <c r="A394" s="389" t="s">
        <v>1574</v>
      </c>
      <c r="B394" s="392" t="s">
        <v>1575</v>
      </c>
      <c r="C394" s="421"/>
      <c r="D394" s="422"/>
      <c r="E394" s="630">
        <v>18802</v>
      </c>
    </row>
    <row r="395" spans="1:5" ht="25.5">
      <c r="A395" s="353" t="s">
        <v>1472</v>
      </c>
      <c r="B395" s="353" t="s">
        <v>1473</v>
      </c>
      <c r="C395" s="393">
        <v>1</v>
      </c>
      <c r="D395" s="393">
        <v>1</v>
      </c>
      <c r="E395" s="631">
        <v>0</v>
      </c>
    </row>
    <row r="396" spans="1:5">
      <c r="A396" s="419" t="s">
        <v>1576</v>
      </c>
      <c r="B396" s="420" t="s">
        <v>1577</v>
      </c>
      <c r="C396" s="393">
        <v>1</v>
      </c>
      <c r="D396" s="393">
        <v>1</v>
      </c>
      <c r="E396" s="631">
        <v>0</v>
      </c>
    </row>
    <row r="397" spans="1:5" ht="25.5">
      <c r="A397" s="353" t="s">
        <v>1476</v>
      </c>
      <c r="B397" s="353" t="s">
        <v>1477</v>
      </c>
      <c r="C397" s="393">
        <v>2</v>
      </c>
      <c r="D397" s="393">
        <v>0.95</v>
      </c>
      <c r="E397" s="632">
        <v>0</v>
      </c>
    </row>
    <row r="398" spans="1:5">
      <c r="A398" s="389" t="s">
        <v>1578</v>
      </c>
      <c r="B398" s="392" t="s">
        <v>1579</v>
      </c>
      <c r="C398" s="421"/>
      <c r="D398" s="422"/>
      <c r="E398" s="630">
        <v>18802</v>
      </c>
    </row>
    <row r="399" spans="1:5" ht="38.25">
      <c r="A399" s="353" t="s">
        <v>1448</v>
      </c>
      <c r="B399" s="353" t="s">
        <v>1449</v>
      </c>
      <c r="C399" s="393">
        <v>1</v>
      </c>
      <c r="D399" s="393">
        <v>1</v>
      </c>
      <c r="E399" s="631">
        <v>0</v>
      </c>
    </row>
    <row r="400" spans="1:5">
      <c r="A400" s="419" t="s">
        <v>1580</v>
      </c>
      <c r="B400" s="420" t="s">
        <v>1581</v>
      </c>
      <c r="C400" s="393">
        <v>1</v>
      </c>
      <c r="D400" s="393">
        <v>1</v>
      </c>
      <c r="E400" s="631">
        <v>0</v>
      </c>
    </row>
    <row r="401" spans="1:5" ht="38.25">
      <c r="A401" s="353" t="s">
        <v>1452</v>
      </c>
      <c r="B401" s="353" t="s">
        <v>1453</v>
      </c>
      <c r="C401" s="393">
        <v>2</v>
      </c>
      <c r="D401" s="393">
        <v>0.95</v>
      </c>
      <c r="E401" s="632">
        <v>0</v>
      </c>
    </row>
    <row r="402" spans="1:5" ht="25.5">
      <c r="A402" s="389" t="s">
        <v>1582</v>
      </c>
      <c r="B402" s="392" t="s">
        <v>1583</v>
      </c>
      <c r="C402" s="421"/>
      <c r="D402" s="422"/>
      <c r="E402" s="630">
        <v>18802</v>
      </c>
    </row>
    <row r="403" spans="1:5" ht="25.5">
      <c r="A403" s="353" t="s">
        <v>1472</v>
      </c>
      <c r="B403" s="353" t="s">
        <v>1473</v>
      </c>
      <c r="C403" s="393">
        <v>1</v>
      </c>
      <c r="D403" s="393">
        <v>1</v>
      </c>
      <c r="E403" s="631">
        <v>0</v>
      </c>
    </row>
    <row r="404" spans="1:5" ht="25.5">
      <c r="A404" s="419" t="s">
        <v>1584</v>
      </c>
      <c r="B404" s="420" t="s">
        <v>1585</v>
      </c>
      <c r="C404" s="393">
        <v>1</v>
      </c>
      <c r="D404" s="393">
        <v>1</v>
      </c>
      <c r="E404" s="631">
        <v>0</v>
      </c>
    </row>
    <row r="405" spans="1:5" ht="25.5">
      <c r="A405" s="353" t="s">
        <v>1476</v>
      </c>
      <c r="B405" s="353" t="s">
        <v>1477</v>
      </c>
      <c r="C405" s="393">
        <v>2</v>
      </c>
      <c r="D405" s="393">
        <v>0.95</v>
      </c>
      <c r="E405" s="632">
        <v>0</v>
      </c>
    </row>
    <row r="406" spans="1:5">
      <c r="A406" s="389" t="s">
        <v>1586</v>
      </c>
      <c r="B406" s="392" t="s">
        <v>1587</v>
      </c>
      <c r="C406" s="421"/>
      <c r="D406" s="422"/>
      <c r="E406" s="630">
        <v>18802</v>
      </c>
    </row>
    <row r="407" spans="1:5" ht="38.25">
      <c r="A407" s="353" t="s">
        <v>1448</v>
      </c>
      <c r="B407" s="353" t="s">
        <v>1449</v>
      </c>
      <c r="C407" s="393">
        <v>1</v>
      </c>
      <c r="D407" s="393">
        <v>1</v>
      </c>
      <c r="E407" s="631">
        <v>0</v>
      </c>
    </row>
    <row r="408" spans="1:5">
      <c r="A408" s="419" t="s">
        <v>1588</v>
      </c>
      <c r="B408" s="420" t="s">
        <v>1589</v>
      </c>
      <c r="C408" s="393">
        <v>1</v>
      </c>
      <c r="D408" s="393">
        <v>1</v>
      </c>
      <c r="E408" s="631">
        <v>0</v>
      </c>
    </row>
    <row r="409" spans="1:5" ht="38.25">
      <c r="A409" s="353" t="s">
        <v>1452</v>
      </c>
      <c r="B409" s="353" t="s">
        <v>1453</v>
      </c>
      <c r="C409" s="393">
        <v>2</v>
      </c>
      <c r="D409" s="393">
        <v>0.95</v>
      </c>
      <c r="E409" s="632">
        <v>0</v>
      </c>
    </row>
    <row r="410" spans="1:5">
      <c r="A410" s="389" t="s">
        <v>1590</v>
      </c>
      <c r="B410" s="392" t="s">
        <v>1591</v>
      </c>
      <c r="C410" s="421"/>
      <c r="D410" s="422"/>
      <c r="E410" s="630">
        <v>18802</v>
      </c>
    </row>
    <row r="411" spans="1:5" ht="25.5">
      <c r="A411" s="353" t="s">
        <v>1472</v>
      </c>
      <c r="B411" s="353" t="s">
        <v>1473</v>
      </c>
      <c r="C411" s="393">
        <v>1</v>
      </c>
      <c r="D411" s="393">
        <v>1</v>
      </c>
      <c r="E411" s="631">
        <v>0</v>
      </c>
    </row>
    <row r="412" spans="1:5">
      <c r="A412" s="419" t="s">
        <v>1592</v>
      </c>
      <c r="B412" s="420" t="s">
        <v>1593</v>
      </c>
      <c r="C412" s="393">
        <v>1</v>
      </c>
      <c r="D412" s="393">
        <v>1</v>
      </c>
      <c r="E412" s="631">
        <v>0</v>
      </c>
    </row>
    <row r="413" spans="1:5" ht="25.5">
      <c r="A413" s="353" t="s">
        <v>1476</v>
      </c>
      <c r="B413" s="353" t="s">
        <v>1477</v>
      </c>
      <c r="C413" s="393">
        <v>2</v>
      </c>
      <c r="D413" s="393">
        <v>0.95</v>
      </c>
      <c r="E413" s="632">
        <v>0</v>
      </c>
    </row>
    <row r="414" spans="1:5">
      <c r="A414" s="389" t="s">
        <v>1594</v>
      </c>
      <c r="B414" s="392" t="s">
        <v>1595</v>
      </c>
      <c r="C414" s="421"/>
      <c r="D414" s="422"/>
      <c r="E414" s="630">
        <v>18802</v>
      </c>
    </row>
    <row r="415" spans="1:5" ht="38.25">
      <c r="A415" s="353" t="s">
        <v>1448</v>
      </c>
      <c r="B415" s="353" t="s">
        <v>1449</v>
      </c>
      <c r="C415" s="393">
        <v>1</v>
      </c>
      <c r="D415" s="393">
        <v>1</v>
      </c>
      <c r="E415" s="631">
        <v>0</v>
      </c>
    </row>
    <row r="416" spans="1:5">
      <c r="A416" s="419" t="s">
        <v>1596</v>
      </c>
      <c r="B416" s="420" t="s">
        <v>1597</v>
      </c>
      <c r="C416" s="393">
        <v>1</v>
      </c>
      <c r="D416" s="393">
        <v>1</v>
      </c>
      <c r="E416" s="631">
        <v>0</v>
      </c>
    </row>
    <row r="417" spans="1:5" ht="38.25">
      <c r="A417" s="353" t="s">
        <v>1452</v>
      </c>
      <c r="B417" s="353" t="s">
        <v>1453</v>
      </c>
      <c r="C417" s="393">
        <v>2</v>
      </c>
      <c r="D417" s="393">
        <v>0.95</v>
      </c>
      <c r="E417" s="632">
        <v>0</v>
      </c>
    </row>
    <row r="418" spans="1:5">
      <c r="A418" s="389" t="s">
        <v>1598</v>
      </c>
      <c r="B418" s="392" t="s">
        <v>1599</v>
      </c>
      <c r="C418" s="421"/>
      <c r="D418" s="422"/>
      <c r="E418" s="630">
        <v>18802</v>
      </c>
    </row>
    <row r="419" spans="1:5" ht="38.25">
      <c r="A419" s="353" t="s">
        <v>1448</v>
      </c>
      <c r="B419" s="353" t="s">
        <v>1449</v>
      </c>
      <c r="C419" s="393">
        <v>1</v>
      </c>
      <c r="D419" s="393">
        <v>1</v>
      </c>
      <c r="E419" s="631">
        <v>0</v>
      </c>
    </row>
    <row r="420" spans="1:5">
      <c r="A420" s="419" t="s">
        <v>1600</v>
      </c>
      <c r="B420" s="420" t="s">
        <v>1601</v>
      </c>
      <c r="C420" s="393">
        <v>1</v>
      </c>
      <c r="D420" s="393">
        <v>1</v>
      </c>
      <c r="E420" s="631">
        <v>0</v>
      </c>
    </row>
    <row r="421" spans="1:5" ht="38.25">
      <c r="A421" s="353" t="s">
        <v>1452</v>
      </c>
      <c r="B421" s="353" t="s">
        <v>1453</v>
      </c>
      <c r="C421" s="393">
        <v>2</v>
      </c>
      <c r="D421" s="393">
        <v>0.95</v>
      </c>
      <c r="E421" s="632">
        <v>0</v>
      </c>
    </row>
    <row r="422" spans="1:5">
      <c r="A422" s="389" t="s">
        <v>1602</v>
      </c>
      <c r="B422" s="392" t="s">
        <v>1603</v>
      </c>
      <c r="C422" s="421"/>
      <c r="D422" s="422"/>
      <c r="E422" s="630">
        <v>27076</v>
      </c>
    </row>
    <row r="423" spans="1:5">
      <c r="A423" s="353" t="s">
        <v>1604</v>
      </c>
      <c r="B423" s="353" t="s">
        <v>1605</v>
      </c>
      <c r="C423" s="393">
        <v>1</v>
      </c>
      <c r="D423" s="393">
        <v>1</v>
      </c>
      <c r="E423" s="631">
        <v>0</v>
      </c>
    </row>
    <row r="424" spans="1:5">
      <c r="A424" s="419" t="s">
        <v>1606</v>
      </c>
      <c r="B424" s="420" t="s">
        <v>1607</v>
      </c>
      <c r="C424" s="393">
        <v>1</v>
      </c>
      <c r="D424" s="393">
        <v>1</v>
      </c>
      <c r="E424" s="631">
        <v>0</v>
      </c>
    </row>
    <row r="425" spans="1:5">
      <c r="A425" s="353" t="s">
        <v>1608</v>
      </c>
      <c r="B425" s="353" t="s">
        <v>1609</v>
      </c>
      <c r="C425" s="393">
        <v>2</v>
      </c>
      <c r="D425" s="393">
        <v>0.95</v>
      </c>
      <c r="E425" s="632">
        <v>0</v>
      </c>
    </row>
    <row r="426" spans="1:5">
      <c r="A426" s="389" t="s">
        <v>1610</v>
      </c>
      <c r="B426" s="392" t="s">
        <v>1611</v>
      </c>
      <c r="C426" s="421"/>
      <c r="D426" s="422"/>
      <c r="E426" s="630">
        <v>27076</v>
      </c>
    </row>
    <row r="427" spans="1:5" ht="25.5">
      <c r="A427" s="353" t="s">
        <v>1612</v>
      </c>
      <c r="B427" s="353" t="s">
        <v>1613</v>
      </c>
      <c r="C427" s="393">
        <v>1</v>
      </c>
      <c r="D427" s="393">
        <v>1</v>
      </c>
      <c r="E427" s="631">
        <v>0</v>
      </c>
    </row>
    <row r="428" spans="1:5">
      <c r="A428" s="419" t="s">
        <v>1614</v>
      </c>
      <c r="B428" s="420" t="s">
        <v>1615</v>
      </c>
      <c r="C428" s="393">
        <v>1</v>
      </c>
      <c r="D428" s="393">
        <v>1</v>
      </c>
      <c r="E428" s="631">
        <v>0</v>
      </c>
    </row>
    <row r="429" spans="1:5" ht="25.5">
      <c r="A429" s="353" t="s">
        <v>1616</v>
      </c>
      <c r="B429" s="353" t="s">
        <v>1617</v>
      </c>
      <c r="C429" s="393">
        <v>2</v>
      </c>
      <c r="D429" s="393">
        <v>0.95</v>
      </c>
      <c r="E429" s="632">
        <v>0</v>
      </c>
    </row>
    <row r="430" spans="1:5">
      <c r="A430" s="389" t="s">
        <v>1618</v>
      </c>
      <c r="B430" s="392" t="s">
        <v>1619</v>
      </c>
      <c r="C430" s="421"/>
      <c r="D430" s="422"/>
      <c r="E430" s="630">
        <v>1626</v>
      </c>
    </row>
    <row r="431" spans="1:5" ht="38.25">
      <c r="A431" s="353" t="s">
        <v>1448</v>
      </c>
      <c r="B431" s="353" t="s">
        <v>1449</v>
      </c>
      <c r="C431" s="393">
        <v>1</v>
      </c>
      <c r="D431" s="393">
        <v>1</v>
      </c>
      <c r="E431" s="631">
        <v>0</v>
      </c>
    </row>
    <row r="432" spans="1:5">
      <c r="A432" s="419" t="s">
        <v>1620</v>
      </c>
      <c r="B432" s="420" t="s">
        <v>1621</v>
      </c>
      <c r="C432" s="393">
        <v>1</v>
      </c>
      <c r="D432" s="393">
        <v>1</v>
      </c>
      <c r="E432" s="631">
        <v>0</v>
      </c>
    </row>
    <row r="433" spans="1:5" ht="38.25">
      <c r="A433" s="353" t="s">
        <v>1452</v>
      </c>
      <c r="B433" s="353" t="s">
        <v>1453</v>
      </c>
      <c r="C433" s="393">
        <v>2</v>
      </c>
      <c r="D433" s="393">
        <v>0.95</v>
      </c>
      <c r="E433" s="632">
        <v>0</v>
      </c>
    </row>
    <row r="434" spans="1:5">
      <c r="A434" s="389" t="s">
        <v>1622</v>
      </c>
      <c r="B434" s="392" t="s">
        <v>1623</v>
      </c>
      <c r="C434" s="421"/>
      <c r="D434" s="422"/>
      <c r="E434" s="630">
        <v>1626</v>
      </c>
    </row>
    <row r="435" spans="1:5" ht="25.5">
      <c r="A435" s="353" t="s">
        <v>1472</v>
      </c>
      <c r="B435" s="353" t="s">
        <v>1473</v>
      </c>
      <c r="C435" s="393">
        <v>1</v>
      </c>
      <c r="D435" s="393">
        <v>1</v>
      </c>
      <c r="E435" s="631">
        <v>0</v>
      </c>
    </row>
    <row r="436" spans="1:5">
      <c r="A436" s="419" t="s">
        <v>1624</v>
      </c>
      <c r="B436" s="420" t="s">
        <v>1625</v>
      </c>
      <c r="C436" s="393">
        <v>1</v>
      </c>
      <c r="D436" s="393">
        <v>1</v>
      </c>
      <c r="E436" s="631">
        <v>0</v>
      </c>
    </row>
    <row r="437" spans="1:5" ht="25.5">
      <c r="A437" s="353" t="s">
        <v>1476</v>
      </c>
      <c r="B437" s="353" t="s">
        <v>1477</v>
      </c>
      <c r="C437" s="393">
        <v>2</v>
      </c>
      <c r="D437" s="393">
        <v>0.95</v>
      </c>
      <c r="E437" s="632">
        <v>0</v>
      </c>
    </row>
    <row r="438" spans="1:5">
      <c r="A438" s="389" t="s">
        <v>1626</v>
      </c>
      <c r="B438" s="392" t="s">
        <v>1627</v>
      </c>
      <c r="C438" s="421"/>
      <c r="D438" s="422"/>
      <c r="E438" s="630">
        <v>1626</v>
      </c>
    </row>
    <row r="439" spans="1:5" ht="38.25">
      <c r="A439" s="353" t="s">
        <v>1448</v>
      </c>
      <c r="B439" s="353" t="s">
        <v>1449</v>
      </c>
      <c r="C439" s="393">
        <v>1</v>
      </c>
      <c r="D439" s="393">
        <v>1</v>
      </c>
      <c r="E439" s="631">
        <v>0</v>
      </c>
    </row>
    <row r="440" spans="1:5">
      <c r="A440" s="419" t="s">
        <v>1628</v>
      </c>
      <c r="B440" s="420" t="s">
        <v>1629</v>
      </c>
      <c r="C440" s="393">
        <v>1</v>
      </c>
      <c r="D440" s="393">
        <v>1</v>
      </c>
      <c r="E440" s="631">
        <v>0</v>
      </c>
    </row>
    <row r="441" spans="1:5" ht="38.25">
      <c r="A441" s="353" t="s">
        <v>1452</v>
      </c>
      <c r="B441" s="353" t="s">
        <v>1453</v>
      </c>
      <c r="C441" s="393">
        <v>2</v>
      </c>
      <c r="D441" s="393">
        <v>0.95</v>
      </c>
      <c r="E441" s="632">
        <v>0</v>
      </c>
    </row>
    <row r="442" spans="1:5">
      <c r="A442" s="389" t="s">
        <v>1630</v>
      </c>
      <c r="B442" s="392" t="s">
        <v>1631</v>
      </c>
      <c r="C442" s="421"/>
      <c r="D442" s="422"/>
      <c r="E442" s="630">
        <v>1626</v>
      </c>
    </row>
    <row r="443" spans="1:5" ht="38.25">
      <c r="A443" s="353" t="s">
        <v>1448</v>
      </c>
      <c r="B443" s="353" t="s">
        <v>1449</v>
      </c>
      <c r="C443" s="393">
        <v>1</v>
      </c>
      <c r="D443" s="393">
        <v>1</v>
      </c>
      <c r="E443" s="631">
        <v>0</v>
      </c>
    </row>
    <row r="444" spans="1:5">
      <c r="A444" s="419" t="s">
        <v>1632</v>
      </c>
      <c r="B444" s="420" t="s">
        <v>1633</v>
      </c>
      <c r="C444" s="393">
        <v>1</v>
      </c>
      <c r="D444" s="393">
        <v>1</v>
      </c>
      <c r="E444" s="631">
        <v>0</v>
      </c>
    </row>
    <row r="445" spans="1:5" ht="38.25">
      <c r="A445" s="353" t="s">
        <v>1452</v>
      </c>
      <c r="B445" s="353" t="s">
        <v>1453</v>
      </c>
      <c r="C445" s="393">
        <v>2</v>
      </c>
      <c r="D445" s="393">
        <v>0.95</v>
      </c>
      <c r="E445" s="632">
        <v>0</v>
      </c>
    </row>
    <row r="446" spans="1:5">
      <c r="A446" s="389" t="s">
        <v>1634</v>
      </c>
      <c r="B446" s="392" t="s">
        <v>1635</v>
      </c>
      <c r="C446" s="421"/>
      <c r="D446" s="422"/>
      <c r="E446" s="630">
        <v>1626</v>
      </c>
    </row>
    <row r="447" spans="1:5" ht="38.25">
      <c r="A447" s="353" t="s">
        <v>1448</v>
      </c>
      <c r="B447" s="353" t="s">
        <v>1449</v>
      </c>
      <c r="C447" s="393">
        <v>1</v>
      </c>
      <c r="D447" s="393">
        <v>1</v>
      </c>
      <c r="E447" s="631">
        <v>0</v>
      </c>
    </row>
    <row r="448" spans="1:5">
      <c r="A448" s="419" t="s">
        <v>1636</v>
      </c>
      <c r="B448" s="420" t="s">
        <v>1637</v>
      </c>
      <c r="C448" s="393">
        <v>1</v>
      </c>
      <c r="D448" s="393">
        <v>1</v>
      </c>
      <c r="E448" s="631">
        <v>0</v>
      </c>
    </row>
    <row r="449" spans="1:5" ht="38.25">
      <c r="A449" s="353" t="s">
        <v>1452</v>
      </c>
      <c r="B449" s="353" t="s">
        <v>1453</v>
      </c>
      <c r="C449" s="393">
        <v>2</v>
      </c>
      <c r="D449" s="393">
        <v>0.95</v>
      </c>
      <c r="E449" s="632">
        <v>0</v>
      </c>
    </row>
    <row r="450" spans="1:5">
      <c r="A450" s="389" t="s">
        <v>1638</v>
      </c>
      <c r="B450" s="392" t="s">
        <v>1639</v>
      </c>
      <c r="C450" s="421"/>
      <c r="D450" s="422"/>
      <c r="E450" s="630">
        <v>1626</v>
      </c>
    </row>
    <row r="451" spans="1:5" ht="38.25">
      <c r="A451" s="353" t="s">
        <v>1448</v>
      </c>
      <c r="B451" s="353" t="s">
        <v>1449</v>
      </c>
      <c r="C451" s="393">
        <v>1</v>
      </c>
      <c r="D451" s="393">
        <v>1</v>
      </c>
      <c r="E451" s="631">
        <v>0</v>
      </c>
    </row>
    <row r="452" spans="1:5">
      <c r="A452" s="419" t="s">
        <v>1640</v>
      </c>
      <c r="B452" s="420" t="s">
        <v>1641</v>
      </c>
      <c r="C452" s="393">
        <v>1</v>
      </c>
      <c r="D452" s="393">
        <v>1</v>
      </c>
      <c r="E452" s="631">
        <v>0</v>
      </c>
    </row>
    <row r="453" spans="1:5" ht="38.25">
      <c r="A453" s="353" t="s">
        <v>1452</v>
      </c>
      <c r="B453" s="353" t="s">
        <v>1453</v>
      </c>
      <c r="C453" s="393">
        <v>2</v>
      </c>
      <c r="D453" s="393">
        <v>0.95</v>
      </c>
      <c r="E453" s="632">
        <v>0</v>
      </c>
    </row>
    <row r="454" spans="1:5">
      <c r="A454" s="389" t="s">
        <v>1642</v>
      </c>
      <c r="B454" s="392" t="s">
        <v>1643</v>
      </c>
      <c r="C454" s="421"/>
      <c r="D454" s="422"/>
      <c r="E454" s="630">
        <v>1626</v>
      </c>
    </row>
    <row r="455" spans="1:5" ht="25.5">
      <c r="A455" s="353" t="s">
        <v>1472</v>
      </c>
      <c r="B455" s="353" t="s">
        <v>1473</v>
      </c>
      <c r="C455" s="393">
        <v>1</v>
      </c>
      <c r="D455" s="393">
        <v>1</v>
      </c>
      <c r="E455" s="631">
        <v>0</v>
      </c>
    </row>
    <row r="456" spans="1:5">
      <c r="A456" s="419" t="s">
        <v>1644</v>
      </c>
      <c r="B456" s="420" t="s">
        <v>1645</v>
      </c>
      <c r="C456" s="393">
        <v>1</v>
      </c>
      <c r="D456" s="393">
        <v>1</v>
      </c>
      <c r="E456" s="631">
        <v>0</v>
      </c>
    </row>
    <row r="457" spans="1:5" ht="25.5">
      <c r="A457" s="353" t="s">
        <v>1476</v>
      </c>
      <c r="B457" s="353" t="s">
        <v>1477</v>
      </c>
      <c r="C457" s="393">
        <v>2</v>
      </c>
      <c r="D457" s="393">
        <v>0.95</v>
      </c>
      <c r="E457" s="632">
        <v>0</v>
      </c>
    </row>
    <row r="458" spans="1:5" ht="25.5">
      <c r="A458" s="389" t="s">
        <v>1646</v>
      </c>
      <c r="B458" s="392" t="s">
        <v>1647</v>
      </c>
      <c r="C458" s="421"/>
      <c r="D458" s="422"/>
      <c r="E458" s="630">
        <v>1626</v>
      </c>
    </row>
    <row r="459" spans="1:5" ht="38.25">
      <c r="A459" s="353" t="s">
        <v>1448</v>
      </c>
      <c r="B459" s="353" t="s">
        <v>1449</v>
      </c>
      <c r="C459" s="393">
        <v>1</v>
      </c>
      <c r="D459" s="393">
        <v>1</v>
      </c>
      <c r="E459" s="631">
        <v>0</v>
      </c>
    </row>
    <row r="460" spans="1:5">
      <c r="A460" s="419" t="s">
        <v>1648</v>
      </c>
      <c r="B460" s="420" t="s">
        <v>1649</v>
      </c>
      <c r="C460" s="393">
        <v>1</v>
      </c>
      <c r="D460" s="393">
        <v>1</v>
      </c>
      <c r="E460" s="631">
        <v>0</v>
      </c>
    </row>
    <row r="461" spans="1:5" ht="38.25">
      <c r="A461" s="353" t="s">
        <v>1452</v>
      </c>
      <c r="B461" s="353" t="s">
        <v>1453</v>
      </c>
      <c r="C461" s="393">
        <v>2</v>
      </c>
      <c r="D461" s="393">
        <v>0.95</v>
      </c>
      <c r="E461" s="632">
        <v>0</v>
      </c>
    </row>
    <row r="462" spans="1:5">
      <c r="A462" s="389" t="s">
        <v>1650</v>
      </c>
      <c r="B462" s="392" t="s">
        <v>1651</v>
      </c>
      <c r="C462" s="421"/>
      <c r="D462" s="422"/>
      <c r="E462" s="630">
        <v>1626</v>
      </c>
    </row>
    <row r="463" spans="1:5" ht="25.5">
      <c r="A463" s="353" t="s">
        <v>1472</v>
      </c>
      <c r="B463" s="353" t="s">
        <v>1473</v>
      </c>
      <c r="C463" s="393">
        <v>1</v>
      </c>
      <c r="D463" s="393">
        <v>1</v>
      </c>
      <c r="E463" s="631">
        <v>0</v>
      </c>
    </row>
    <row r="464" spans="1:5">
      <c r="A464" s="419" t="s">
        <v>1652</v>
      </c>
      <c r="B464" s="420" t="s">
        <v>1653</v>
      </c>
      <c r="C464" s="393">
        <v>1</v>
      </c>
      <c r="D464" s="393">
        <v>1</v>
      </c>
      <c r="E464" s="631">
        <v>0</v>
      </c>
    </row>
    <row r="465" spans="1:5" ht="25.5">
      <c r="A465" s="353" t="s">
        <v>1476</v>
      </c>
      <c r="B465" s="353" t="s">
        <v>1477</v>
      </c>
      <c r="C465" s="393">
        <v>2</v>
      </c>
      <c r="D465" s="393">
        <v>0.95</v>
      </c>
      <c r="E465" s="632">
        <v>0</v>
      </c>
    </row>
    <row r="466" spans="1:5">
      <c r="A466" s="389" t="s">
        <v>1654</v>
      </c>
      <c r="B466" s="392" t="s">
        <v>1655</v>
      </c>
      <c r="C466" s="421"/>
      <c r="D466" s="422"/>
      <c r="E466" s="630">
        <v>3564</v>
      </c>
    </row>
    <row r="467" spans="1:5" ht="25.5">
      <c r="A467" s="353" t="s">
        <v>1472</v>
      </c>
      <c r="B467" s="353" t="s">
        <v>1473</v>
      </c>
      <c r="C467" s="393">
        <v>1</v>
      </c>
      <c r="D467" s="393">
        <v>1</v>
      </c>
      <c r="E467" s="631">
        <v>0</v>
      </c>
    </row>
    <row r="468" spans="1:5">
      <c r="A468" s="419" t="s">
        <v>1656</v>
      </c>
      <c r="B468" s="420" t="s">
        <v>1657</v>
      </c>
      <c r="C468" s="393">
        <v>1</v>
      </c>
      <c r="D468" s="393">
        <v>1</v>
      </c>
      <c r="E468" s="631">
        <v>0</v>
      </c>
    </row>
    <row r="469" spans="1:5" ht="25.5">
      <c r="A469" s="353" t="s">
        <v>1476</v>
      </c>
      <c r="B469" s="353" t="s">
        <v>1477</v>
      </c>
      <c r="C469" s="393">
        <v>2</v>
      </c>
      <c r="D469" s="393">
        <v>0.95</v>
      </c>
      <c r="E469" s="632">
        <v>0</v>
      </c>
    </row>
    <row r="470" spans="1:5">
      <c r="A470" s="389" t="s">
        <v>1658</v>
      </c>
      <c r="B470" s="392" t="s">
        <v>1659</v>
      </c>
      <c r="C470" s="421"/>
      <c r="D470" s="422"/>
      <c r="E470" s="630">
        <v>3564</v>
      </c>
    </row>
    <row r="471" spans="1:5" ht="25.5">
      <c r="A471" s="353" t="s">
        <v>1472</v>
      </c>
      <c r="B471" s="353" t="s">
        <v>1473</v>
      </c>
      <c r="C471" s="393">
        <v>1</v>
      </c>
      <c r="D471" s="393">
        <v>1</v>
      </c>
      <c r="E471" s="631">
        <v>0</v>
      </c>
    </row>
    <row r="472" spans="1:5">
      <c r="A472" s="419" t="s">
        <v>1660</v>
      </c>
      <c r="B472" s="420" t="s">
        <v>1661</v>
      </c>
      <c r="C472" s="393">
        <v>1</v>
      </c>
      <c r="D472" s="393">
        <v>1</v>
      </c>
      <c r="E472" s="631">
        <v>0</v>
      </c>
    </row>
    <row r="473" spans="1:5" ht="25.5">
      <c r="A473" s="353" t="s">
        <v>1476</v>
      </c>
      <c r="B473" s="353" t="s">
        <v>1477</v>
      </c>
      <c r="C473" s="393">
        <v>2</v>
      </c>
      <c r="D473" s="393">
        <v>0.95</v>
      </c>
      <c r="E473" s="632">
        <v>0</v>
      </c>
    </row>
    <row r="474" spans="1:5">
      <c r="A474" s="389" t="s">
        <v>1662</v>
      </c>
      <c r="B474" s="392" t="s">
        <v>1663</v>
      </c>
      <c r="C474" s="421"/>
      <c r="D474" s="422"/>
      <c r="E474" s="630">
        <v>3564</v>
      </c>
    </row>
    <row r="475" spans="1:5" ht="38.25">
      <c r="A475" s="353" t="s">
        <v>1448</v>
      </c>
      <c r="B475" s="353" t="s">
        <v>1449</v>
      </c>
      <c r="C475" s="393">
        <v>1</v>
      </c>
      <c r="D475" s="393">
        <v>1</v>
      </c>
      <c r="E475" s="631">
        <v>0</v>
      </c>
    </row>
    <row r="476" spans="1:5">
      <c r="A476" s="419" t="s">
        <v>1664</v>
      </c>
      <c r="B476" s="420" t="s">
        <v>1665</v>
      </c>
      <c r="C476" s="393">
        <v>1</v>
      </c>
      <c r="D476" s="393">
        <v>1</v>
      </c>
      <c r="E476" s="631">
        <v>0</v>
      </c>
    </row>
    <row r="477" spans="1:5" ht="38.25">
      <c r="A477" s="353" t="s">
        <v>1452</v>
      </c>
      <c r="B477" s="353" t="s">
        <v>1453</v>
      </c>
      <c r="C477" s="393">
        <v>2</v>
      </c>
      <c r="D477" s="393">
        <v>0.95</v>
      </c>
      <c r="E477" s="632">
        <v>0</v>
      </c>
    </row>
    <row r="478" spans="1:5">
      <c r="A478" s="389" t="s">
        <v>1666</v>
      </c>
      <c r="B478" s="392" t="s">
        <v>1667</v>
      </c>
      <c r="C478" s="421"/>
      <c r="D478" s="422"/>
      <c r="E478" s="630">
        <v>3564</v>
      </c>
    </row>
    <row r="479" spans="1:5" ht="25.5">
      <c r="A479" s="353" t="s">
        <v>1472</v>
      </c>
      <c r="B479" s="353" t="s">
        <v>1473</v>
      </c>
      <c r="C479" s="393">
        <v>1</v>
      </c>
      <c r="D479" s="393">
        <v>1</v>
      </c>
      <c r="E479" s="631">
        <v>0</v>
      </c>
    </row>
    <row r="480" spans="1:5">
      <c r="A480" s="419" t="s">
        <v>1668</v>
      </c>
      <c r="B480" s="420" t="s">
        <v>1669</v>
      </c>
      <c r="C480" s="393">
        <v>1</v>
      </c>
      <c r="D480" s="393">
        <v>1</v>
      </c>
      <c r="E480" s="631">
        <v>0</v>
      </c>
    </row>
    <row r="481" spans="1:6" ht="25.5">
      <c r="A481" s="353" t="s">
        <v>1476</v>
      </c>
      <c r="B481" s="353" t="s">
        <v>1477</v>
      </c>
      <c r="C481" s="393">
        <v>2</v>
      </c>
      <c r="D481" s="393">
        <v>0.95</v>
      </c>
      <c r="E481" s="632">
        <v>0</v>
      </c>
    </row>
    <row r="482" spans="1:6">
      <c r="A482" s="353" t="s">
        <v>1670</v>
      </c>
      <c r="B482" s="353" t="s">
        <v>1671</v>
      </c>
      <c r="C482" s="393">
        <v>1</v>
      </c>
      <c r="D482" s="393">
        <v>1</v>
      </c>
      <c r="E482" s="414">
        <v>12470</v>
      </c>
    </row>
    <row r="483" spans="1:6">
      <c r="A483" s="415"/>
      <c r="B483" s="416"/>
      <c r="C483" s="417"/>
      <c r="D483" s="418"/>
    </row>
    <row r="484" spans="1:6" ht="27.75" customHeight="1">
      <c r="A484" s="636" t="s">
        <v>1672</v>
      </c>
      <c r="B484" s="636"/>
      <c r="C484" s="636"/>
      <c r="D484" s="636"/>
    </row>
    <row r="485" spans="1:6" ht="12" customHeight="1">
      <c r="A485" s="423"/>
      <c r="B485" s="423"/>
      <c r="C485" s="423"/>
      <c r="D485" s="423"/>
    </row>
    <row r="486" spans="1:6" ht="27.75" customHeight="1">
      <c r="A486" s="637" t="s">
        <v>1673</v>
      </c>
      <c r="B486" s="637"/>
      <c r="C486" s="637"/>
      <c r="D486" s="637"/>
    </row>
    <row r="488" spans="1:6">
      <c r="A488" s="386" t="s">
        <v>1674</v>
      </c>
    </row>
    <row r="489" spans="1:6">
      <c r="A489" s="386" t="s">
        <v>1675</v>
      </c>
    </row>
    <row r="490" spans="1:6">
      <c r="A490" s="386" t="s">
        <v>1676</v>
      </c>
    </row>
    <row r="492" spans="1:6" s="425" customFormat="1">
      <c r="A492" s="386" t="s">
        <v>1677</v>
      </c>
      <c r="B492" s="386"/>
      <c r="C492" s="386"/>
      <c r="F492" s="386"/>
    </row>
    <row r="493" spans="1:6" s="425" customFormat="1">
      <c r="A493" s="638" t="s">
        <v>1678</v>
      </c>
      <c r="B493" s="638"/>
      <c r="C493" s="638"/>
      <c r="F493" s="386"/>
    </row>
    <row r="494" spans="1:6" s="425" customFormat="1">
      <c r="A494" s="426" t="s">
        <v>1679</v>
      </c>
      <c r="F494" s="386"/>
    </row>
    <row r="495" spans="1:6" s="425" customFormat="1">
      <c r="A495" s="639" t="s">
        <v>1680</v>
      </c>
      <c r="B495" s="640"/>
      <c r="C495" s="641"/>
      <c r="F495" s="386"/>
    </row>
    <row r="496" spans="1:6" s="425" customFormat="1">
      <c r="A496" s="427" t="s">
        <v>1681</v>
      </c>
      <c r="B496" s="428" t="s">
        <v>1682</v>
      </c>
      <c r="C496" s="429" t="s">
        <v>1683</v>
      </c>
      <c r="F496" s="386"/>
    </row>
    <row r="497" spans="1:6" s="425" customFormat="1" ht="24">
      <c r="A497" s="430" t="s">
        <v>1684</v>
      </c>
      <c r="B497" s="431" t="s">
        <v>1685</v>
      </c>
      <c r="C497" s="431">
        <v>1</v>
      </c>
      <c r="F497" s="386"/>
    </row>
    <row r="498" spans="1:6" s="425" customFormat="1" ht="36">
      <c r="A498" s="430" t="s">
        <v>4222</v>
      </c>
      <c r="B498" s="431" t="s">
        <v>4184</v>
      </c>
      <c r="C498" s="431">
        <v>1</v>
      </c>
      <c r="F498" s="386"/>
    </row>
    <row r="499" spans="1:6" s="425" customFormat="1">
      <c r="A499" s="639" t="s">
        <v>1686</v>
      </c>
      <c r="B499" s="640"/>
      <c r="C499" s="641"/>
      <c r="F499" s="386"/>
    </row>
    <row r="500" spans="1:6" s="425" customFormat="1">
      <c r="A500" s="427" t="s">
        <v>1681</v>
      </c>
      <c r="B500" s="428" t="s">
        <v>1682</v>
      </c>
      <c r="C500" s="429" t="s">
        <v>1683</v>
      </c>
      <c r="F500" s="386"/>
    </row>
    <row r="501" spans="1:6" s="425" customFormat="1">
      <c r="A501" s="427" t="s">
        <v>1687</v>
      </c>
      <c r="B501" s="428" t="s">
        <v>691</v>
      </c>
      <c r="C501" s="428">
        <v>0.5</v>
      </c>
      <c r="F501" s="386"/>
    </row>
    <row r="502" spans="1:6" s="425" customFormat="1">
      <c r="A502" s="427" t="s">
        <v>1688</v>
      </c>
      <c r="B502" s="428" t="s">
        <v>1689</v>
      </c>
      <c r="C502" s="428">
        <v>1</v>
      </c>
      <c r="F502" s="386"/>
    </row>
    <row r="503" spans="1:6" s="425" customFormat="1">
      <c r="A503" s="427" t="s">
        <v>1690</v>
      </c>
      <c r="B503" s="428" t="s">
        <v>1691</v>
      </c>
      <c r="C503" s="428">
        <v>0.5</v>
      </c>
      <c r="F503" s="386"/>
    </row>
    <row r="504" spans="1:6" s="425" customFormat="1" ht="25.5">
      <c r="A504" s="427" t="s">
        <v>1692</v>
      </c>
      <c r="B504" s="428" t="s">
        <v>1693</v>
      </c>
      <c r="C504" s="428">
        <v>1</v>
      </c>
      <c r="F504" s="386"/>
    </row>
    <row r="505" spans="1:6" s="425" customFormat="1">
      <c r="A505" s="427" t="s">
        <v>1694</v>
      </c>
      <c r="B505" s="428" t="s">
        <v>1695</v>
      </c>
      <c r="C505" s="428">
        <v>0.9</v>
      </c>
      <c r="F505" s="386"/>
    </row>
    <row r="506" spans="1:6" s="425" customFormat="1">
      <c r="A506" s="427" t="s">
        <v>1696</v>
      </c>
      <c r="B506" s="428" t="s">
        <v>911</v>
      </c>
      <c r="C506" s="428">
        <v>0.5</v>
      </c>
      <c r="F506" s="386"/>
    </row>
    <row r="507" spans="1:6" s="425" customFormat="1">
      <c r="A507" s="427" t="s">
        <v>1697</v>
      </c>
      <c r="B507" s="428" t="s">
        <v>1005</v>
      </c>
      <c r="C507" s="428">
        <v>0.5</v>
      </c>
      <c r="F507" s="386"/>
    </row>
    <row r="508" spans="1:6" s="425" customFormat="1">
      <c r="A508" s="427" t="s">
        <v>1698</v>
      </c>
      <c r="B508" s="427" t="s">
        <v>1699</v>
      </c>
      <c r="C508" s="428">
        <v>0.5</v>
      </c>
      <c r="F508" s="386"/>
    </row>
    <row r="509" spans="1:6" s="425" customFormat="1" ht="25.5">
      <c r="A509" s="432" t="s">
        <v>1700</v>
      </c>
      <c r="B509" s="427" t="s">
        <v>709</v>
      </c>
      <c r="C509" s="428">
        <v>0.9</v>
      </c>
      <c r="F509" s="386"/>
    </row>
    <row r="510" spans="1:6" s="425" customFormat="1" ht="25.5">
      <c r="A510" s="432" t="s">
        <v>1701</v>
      </c>
      <c r="B510" s="428" t="s">
        <v>1702</v>
      </c>
      <c r="C510" s="428">
        <v>1</v>
      </c>
      <c r="F510" s="386"/>
    </row>
    <row r="511" spans="1:6" s="425" customFormat="1" ht="25.5">
      <c r="A511" s="432" t="s">
        <v>1703</v>
      </c>
      <c r="B511" s="428" t="s">
        <v>1704</v>
      </c>
      <c r="C511" s="428">
        <v>1</v>
      </c>
      <c r="F511" s="386"/>
    </row>
    <row r="512" spans="1:6" s="425" customFormat="1">
      <c r="A512" s="427" t="s">
        <v>1705</v>
      </c>
      <c r="B512" s="428" t="s">
        <v>1706</v>
      </c>
      <c r="C512" s="428">
        <v>1</v>
      </c>
      <c r="F512" s="386"/>
    </row>
    <row r="513" spans="1:6" s="425" customFormat="1">
      <c r="A513" s="427" t="s">
        <v>1707</v>
      </c>
      <c r="B513" s="428" t="s">
        <v>1708</v>
      </c>
      <c r="C513" s="428">
        <v>1</v>
      </c>
      <c r="F513" s="386"/>
    </row>
    <row r="514" spans="1:6" s="425" customFormat="1">
      <c r="A514" s="427" t="s">
        <v>1709</v>
      </c>
      <c r="B514" s="428" t="s">
        <v>1710</v>
      </c>
      <c r="C514" s="428">
        <v>1</v>
      </c>
      <c r="F514" s="386"/>
    </row>
    <row r="515" spans="1:6" s="425" customFormat="1">
      <c r="A515" s="427" t="s">
        <v>1711</v>
      </c>
      <c r="B515" s="428" t="s">
        <v>1712</v>
      </c>
      <c r="C515" s="428">
        <v>1</v>
      </c>
      <c r="F515" s="386"/>
    </row>
    <row r="516" spans="1:6" s="425" customFormat="1">
      <c r="A516" s="427" t="s">
        <v>1713</v>
      </c>
      <c r="B516" s="427" t="s">
        <v>1714</v>
      </c>
      <c r="C516" s="428">
        <v>1</v>
      </c>
      <c r="F516" s="386"/>
    </row>
    <row r="517" spans="1:6" s="425" customFormat="1">
      <c r="A517" s="639" t="s">
        <v>1715</v>
      </c>
      <c r="B517" s="640"/>
      <c r="C517" s="641"/>
      <c r="F517" s="386"/>
    </row>
    <row r="518" spans="1:6" s="425" customFormat="1">
      <c r="A518" s="427" t="s">
        <v>1681</v>
      </c>
      <c r="B518" s="428" t="s">
        <v>1682</v>
      </c>
      <c r="C518" s="429" t="s">
        <v>1683</v>
      </c>
      <c r="F518" s="386"/>
    </row>
    <row r="519" spans="1:6" s="425" customFormat="1">
      <c r="A519" s="427" t="s">
        <v>1716</v>
      </c>
      <c r="B519" s="428" t="s">
        <v>1140</v>
      </c>
      <c r="C519" s="428">
        <v>0.1</v>
      </c>
      <c r="F519" s="386"/>
    </row>
    <row r="520" spans="1:6" s="425" customFormat="1">
      <c r="A520" s="427" t="s">
        <v>1717</v>
      </c>
      <c r="B520" s="428" t="s">
        <v>1718</v>
      </c>
      <c r="C520" s="428">
        <v>0.9</v>
      </c>
      <c r="F520" s="386"/>
    </row>
    <row r="521" spans="1:6" s="425" customFormat="1">
      <c r="A521" s="427" t="s">
        <v>1719</v>
      </c>
      <c r="B521" s="428" t="s">
        <v>1720</v>
      </c>
      <c r="C521" s="428">
        <v>1</v>
      </c>
      <c r="F521" s="386"/>
    </row>
    <row r="522" spans="1:6" s="425" customFormat="1">
      <c r="A522" s="386"/>
      <c r="B522" s="386"/>
      <c r="C522" s="386"/>
    </row>
    <row r="523" spans="1:6" s="425" customFormat="1">
      <c r="A523" s="638" t="s">
        <v>1721</v>
      </c>
      <c r="B523" s="638"/>
      <c r="C523" s="638"/>
    </row>
    <row r="524" spans="1:6" s="425" customFormat="1">
      <c r="A524" s="426" t="s">
        <v>1722</v>
      </c>
    </row>
    <row r="525" spans="1:6" s="425" customFormat="1">
      <c r="A525" s="639" t="s">
        <v>1680</v>
      </c>
      <c r="B525" s="640"/>
      <c r="C525" s="641"/>
    </row>
    <row r="526" spans="1:6" s="425" customFormat="1">
      <c r="A526" s="433" t="s">
        <v>1681</v>
      </c>
      <c r="B526" s="434" t="s">
        <v>1682</v>
      </c>
      <c r="C526" s="435" t="s">
        <v>1683</v>
      </c>
    </row>
    <row r="527" spans="1:6" s="425" customFormat="1" ht="24">
      <c r="A527" s="436" t="s">
        <v>1723</v>
      </c>
      <c r="B527" s="431" t="s">
        <v>1724</v>
      </c>
      <c r="C527" s="431">
        <v>1</v>
      </c>
    </row>
    <row r="528" spans="1:6" s="425" customFormat="1" ht="24">
      <c r="A528" s="436" t="s">
        <v>4204</v>
      </c>
      <c r="B528" s="431" t="s">
        <v>4186</v>
      </c>
      <c r="C528" s="431">
        <v>1</v>
      </c>
    </row>
    <row r="529" spans="1:3" s="425" customFormat="1">
      <c r="A529" s="639" t="s">
        <v>1686</v>
      </c>
      <c r="B529" s="640"/>
      <c r="C529" s="641"/>
    </row>
    <row r="530" spans="1:3" s="425" customFormat="1">
      <c r="A530" s="433" t="s">
        <v>1681</v>
      </c>
      <c r="B530" s="434" t="s">
        <v>1682</v>
      </c>
      <c r="C530" s="435" t="s">
        <v>1683</v>
      </c>
    </row>
    <row r="531" spans="1:3" s="425" customFormat="1">
      <c r="A531" s="427" t="s">
        <v>1727</v>
      </c>
      <c r="B531" s="428" t="s">
        <v>1728</v>
      </c>
      <c r="C531" s="428">
        <v>1</v>
      </c>
    </row>
    <row r="532" spans="1:3" s="425" customFormat="1">
      <c r="A532" s="427" t="s">
        <v>1729</v>
      </c>
      <c r="B532" s="428" t="s">
        <v>1730</v>
      </c>
      <c r="C532" s="428">
        <v>0.1</v>
      </c>
    </row>
    <row r="533" spans="1:3" s="425" customFormat="1">
      <c r="A533" s="427" t="s">
        <v>1731</v>
      </c>
      <c r="B533" s="428" t="s">
        <v>1732</v>
      </c>
      <c r="C533" s="428">
        <v>1</v>
      </c>
    </row>
    <row r="534" spans="1:3" s="425" customFormat="1">
      <c r="A534" s="427" t="s">
        <v>1733</v>
      </c>
      <c r="B534" s="428" t="s">
        <v>1734</v>
      </c>
      <c r="C534" s="428">
        <v>1</v>
      </c>
    </row>
    <row r="535" spans="1:3" s="425" customFormat="1">
      <c r="A535" s="427" t="s">
        <v>1735</v>
      </c>
      <c r="B535" s="428" t="s">
        <v>1736</v>
      </c>
      <c r="C535" s="428">
        <v>1</v>
      </c>
    </row>
    <row r="536" spans="1:3" s="425" customFormat="1">
      <c r="A536" s="427" t="s">
        <v>1737</v>
      </c>
      <c r="B536" s="428" t="s">
        <v>1738</v>
      </c>
      <c r="C536" s="428">
        <v>0.1</v>
      </c>
    </row>
    <row r="537" spans="1:3" s="425" customFormat="1">
      <c r="A537" s="427" t="s">
        <v>1688</v>
      </c>
      <c r="B537" s="428" t="s">
        <v>1689</v>
      </c>
      <c r="C537" s="428">
        <v>1</v>
      </c>
    </row>
    <row r="538" spans="1:3" s="425" customFormat="1">
      <c r="A538" s="427" t="s">
        <v>1698</v>
      </c>
      <c r="B538" s="428" t="s">
        <v>1739</v>
      </c>
      <c r="C538" s="428">
        <v>1</v>
      </c>
    </row>
    <row r="539" spans="1:3" s="425" customFormat="1">
      <c r="A539" s="427" t="s">
        <v>1740</v>
      </c>
      <c r="B539" s="428" t="s">
        <v>1741</v>
      </c>
      <c r="C539" s="428">
        <v>1</v>
      </c>
    </row>
    <row r="540" spans="1:3" s="425" customFormat="1" ht="25.5">
      <c r="A540" s="427" t="s">
        <v>1701</v>
      </c>
      <c r="B540" s="428" t="s">
        <v>1702</v>
      </c>
      <c r="C540" s="428">
        <v>1</v>
      </c>
    </row>
    <row r="541" spans="1:3" s="425" customFormat="1" ht="25.5">
      <c r="A541" s="427" t="s">
        <v>1703</v>
      </c>
      <c r="B541" s="428" t="s">
        <v>1704</v>
      </c>
      <c r="C541" s="428">
        <v>1</v>
      </c>
    </row>
    <row r="542" spans="1:3" s="425" customFormat="1">
      <c r="A542" s="427" t="s">
        <v>1705</v>
      </c>
      <c r="B542" s="427" t="s">
        <v>1742</v>
      </c>
      <c r="C542" s="428">
        <v>1</v>
      </c>
    </row>
    <row r="543" spans="1:3" s="425" customFormat="1">
      <c r="A543" s="427" t="s">
        <v>1707</v>
      </c>
      <c r="B543" s="428" t="s">
        <v>1708</v>
      </c>
      <c r="C543" s="428">
        <v>1</v>
      </c>
    </row>
    <row r="544" spans="1:3" s="425" customFormat="1">
      <c r="A544" s="427" t="s">
        <v>1709</v>
      </c>
      <c r="B544" s="428" t="s">
        <v>1710</v>
      </c>
      <c r="C544" s="428">
        <v>1</v>
      </c>
    </row>
    <row r="545" spans="1:3" s="425" customFormat="1">
      <c r="A545" s="427" t="s">
        <v>1711</v>
      </c>
      <c r="B545" s="428" t="s">
        <v>1712</v>
      </c>
      <c r="C545" s="428">
        <v>1</v>
      </c>
    </row>
    <row r="546" spans="1:3" s="425" customFormat="1">
      <c r="A546" s="427" t="s">
        <v>1713</v>
      </c>
      <c r="B546" s="428" t="s">
        <v>1743</v>
      </c>
      <c r="C546" s="428">
        <v>1</v>
      </c>
    </row>
    <row r="547" spans="1:3" s="425" customFormat="1">
      <c r="A547" s="639" t="s">
        <v>1715</v>
      </c>
      <c r="B547" s="640"/>
      <c r="C547" s="641"/>
    </row>
    <row r="548" spans="1:3" s="425" customFormat="1">
      <c r="A548" s="433" t="s">
        <v>1681</v>
      </c>
      <c r="B548" s="434" t="s">
        <v>1682</v>
      </c>
      <c r="C548" s="435" t="s">
        <v>1683</v>
      </c>
    </row>
    <row r="549" spans="1:3" s="425" customFormat="1">
      <c r="A549" s="427" t="s">
        <v>1716</v>
      </c>
      <c r="B549" s="428" t="s">
        <v>1140</v>
      </c>
      <c r="C549" s="428">
        <v>0.3</v>
      </c>
    </row>
    <row r="550" spans="1:3" s="425" customFormat="1">
      <c r="A550" s="427" t="s">
        <v>1719</v>
      </c>
      <c r="B550" s="428" t="s">
        <v>1720</v>
      </c>
      <c r="C550" s="428">
        <v>1</v>
      </c>
    </row>
    <row r="551" spans="1:3" s="425" customFormat="1">
      <c r="A551" s="427" t="s">
        <v>1717</v>
      </c>
      <c r="B551" s="428" t="s">
        <v>1718</v>
      </c>
      <c r="C551" s="428">
        <v>0.9</v>
      </c>
    </row>
    <row r="552" spans="1:3" s="425" customFormat="1">
      <c r="A552" s="427" t="s">
        <v>1744</v>
      </c>
      <c r="B552" s="428" t="s">
        <v>1745</v>
      </c>
      <c r="C552" s="428">
        <v>0.1</v>
      </c>
    </row>
    <row r="553" spans="1:3" s="425" customFormat="1">
      <c r="A553" s="386"/>
      <c r="B553" s="386"/>
      <c r="C553" s="386"/>
    </row>
    <row r="554" spans="1:3" s="425" customFormat="1">
      <c r="A554" s="638" t="s">
        <v>1746</v>
      </c>
      <c r="B554" s="638"/>
      <c r="C554" s="638"/>
    </row>
    <row r="555" spans="1:3" s="425" customFormat="1">
      <c r="A555" s="426" t="s">
        <v>1747</v>
      </c>
    </row>
    <row r="556" spans="1:3" s="425" customFormat="1">
      <c r="A556" s="639" t="s">
        <v>1680</v>
      </c>
      <c r="B556" s="640"/>
      <c r="C556" s="641"/>
    </row>
    <row r="557" spans="1:3" s="425" customFormat="1">
      <c r="A557" s="427" t="s">
        <v>1681</v>
      </c>
      <c r="B557" s="428" t="s">
        <v>1682</v>
      </c>
      <c r="C557" s="429" t="s">
        <v>1683</v>
      </c>
    </row>
    <row r="558" spans="1:3" s="425" customFormat="1" ht="24">
      <c r="A558" s="436" t="s">
        <v>1723</v>
      </c>
      <c r="B558" s="431" t="s">
        <v>1724</v>
      </c>
      <c r="C558" s="431">
        <v>1</v>
      </c>
    </row>
    <row r="559" spans="1:3" s="425" customFormat="1" ht="24">
      <c r="A559" s="436" t="s">
        <v>1725</v>
      </c>
      <c r="B559" s="431" t="s">
        <v>1726</v>
      </c>
      <c r="C559" s="431">
        <v>1</v>
      </c>
    </row>
    <row r="560" spans="1:3" s="425" customFormat="1">
      <c r="A560" s="639" t="s">
        <v>1686</v>
      </c>
      <c r="B560" s="640"/>
      <c r="C560" s="641"/>
    </row>
    <row r="561" spans="1:3" s="425" customFormat="1">
      <c r="A561" s="427" t="s">
        <v>1681</v>
      </c>
      <c r="B561" s="428" t="s">
        <v>1682</v>
      </c>
      <c r="C561" s="429" t="s">
        <v>1683</v>
      </c>
    </row>
    <row r="562" spans="1:3" s="425" customFormat="1">
      <c r="A562" s="427" t="s">
        <v>1727</v>
      </c>
      <c r="B562" s="428" t="s">
        <v>1728</v>
      </c>
      <c r="C562" s="428">
        <v>1</v>
      </c>
    </row>
    <row r="563" spans="1:3" s="425" customFormat="1">
      <c r="A563" s="427" t="s">
        <v>1729</v>
      </c>
      <c r="B563" s="428" t="s">
        <v>1730</v>
      </c>
      <c r="C563" s="428">
        <v>0.1</v>
      </c>
    </row>
    <row r="564" spans="1:3" s="425" customFormat="1">
      <c r="A564" s="427" t="s">
        <v>1731</v>
      </c>
      <c r="B564" s="427" t="s">
        <v>1039</v>
      </c>
      <c r="C564" s="428">
        <v>0.3</v>
      </c>
    </row>
    <row r="565" spans="1:3" s="425" customFormat="1">
      <c r="A565" s="427" t="s">
        <v>1733</v>
      </c>
      <c r="B565" s="427" t="s">
        <v>1748</v>
      </c>
      <c r="C565" s="428">
        <v>0.3</v>
      </c>
    </row>
    <row r="566" spans="1:3" s="425" customFormat="1">
      <c r="A566" s="427" t="s">
        <v>1735</v>
      </c>
      <c r="B566" s="427" t="s">
        <v>1749</v>
      </c>
      <c r="C566" s="428">
        <v>0.3</v>
      </c>
    </row>
    <row r="567" spans="1:3" s="425" customFormat="1">
      <c r="A567" s="427" t="s">
        <v>1750</v>
      </c>
      <c r="B567" s="428" t="s">
        <v>1751</v>
      </c>
      <c r="C567" s="428">
        <v>0.5</v>
      </c>
    </row>
    <row r="568" spans="1:3" s="425" customFormat="1" ht="25.5">
      <c r="A568" s="427" t="s">
        <v>1752</v>
      </c>
      <c r="B568" s="427" t="s">
        <v>1753</v>
      </c>
      <c r="C568" s="428">
        <v>0.5</v>
      </c>
    </row>
    <row r="569" spans="1:3" s="425" customFormat="1">
      <c r="A569" s="427" t="s">
        <v>1709</v>
      </c>
      <c r="B569" s="428" t="s">
        <v>1710</v>
      </c>
      <c r="C569" s="428">
        <v>1</v>
      </c>
    </row>
    <row r="570" spans="1:3" s="425" customFormat="1">
      <c r="A570" s="427" t="s">
        <v>1711</v>
      </c>
      <c r="B570" s="428" t="s">
        <v>1754</v>
      </c>
      <c r="C570" s="428">
        <v>1</v>
      </c>
    </row>
    <row r="571" spans="1:3" s="425" customFormat="1">
      <c r="A571" s="427" t="s">
        <v>1688</v>
      </c>
      <c r="B571" s="428" t="s">
        <v>1689</v>
      </c>
      <c r="C571" s="428">
        <v>1</v>
      </c>
    </row>
    <row r="572" spans="1:3" s="425" customFormat="1">
      <c r="A572" s="427" t="s">
        <v>1698</v>
      </c>
      <c r="B572" s="428" t="s">
        <v>1739</v>
      </c>
      <c r="C572" s="428">
        <v>1</v>
      </c>
    </row>
    <row r="573" spans="1:3" s="425" customFormat="1" ht="25.5">
      <c r="A573" s="427" t="s">
        <v>1700</v>
      </c>
      <c r="B573" s="427" t="s">
        <v>709</v>
      </c>
      <c r="C573" s="428">
        <v>0.9</v>
      </c>
    </row>
    <row r="574" spans="1:3" s="425" customFormat="1" ht="25.5">
      <c r="A574" s="427" t="s">
        <v>1701</v>
      </c>
      <c r="B574" s="428" t="s">
        <v>1702</v>
      </c>
      <c r="C574" s="428">
        <v>1</v>
      </c>
    </row>
    <row r="575" spans="1:3" s="425" customFormat="1" ht="25.5">
      <c r="A575" s="427" t="s">
        <v>1703</v>
      </c>
      <c r="B575" s="428" t="s">
        <v>1704</v>
      </c>
      <c r="C575" s="428">
        <v>1</v>
      </c>
    </row>
    <row r="576" spans="1:3" s="425" customFormat="1">
      <c r="A576" s="427" t="s">
        <v>1705</v>
      </c>
      <c r="B576" s="428" t="s">
        <v>1755</v>
      </c>
      <c r="C576" s="428">
        <v>1</v>
      </c>
    </row>
    <row r="577" spans="1:3" s="425" customFormat="1">
      <c r="A577" s="427" t="s">
        <v>1707</v>
      </c>
      <c r="B577" s="428" t="s">
        <v>1708</v>
      </c>
      <c r="C577" s="428">
        <v>1</v>
      </c>
    </row>
    <row r="578" spans="1:3" s="425" customFormat="1">
      <c r="A578" s="427" t="s">
        <v>1713</v>
      </c>
      <c r="B578" s="428" t="s">
        <v>705</v>
      </c>
      <c r="C578" s="428">
        <v>0.5</v>
      </c>
    </row>
    <row r="579" spans="1:3" s="425" customFormat="1" ht="25.5">
      <c r="A579" s="437" t="s">
        <v>1715</v>
      </c>
      <c r="B579" s="437"/>
      <c r="C579" s="437"/>
    </row>
    <row r="580" spans="1:3" s="425" customFormat="1">
      <c r="A580" s="427" t="s">
        <v>1681</v>
      </c>
      <c r="B580" s="428" t="s">
        <v>1682</v>
      </c>
      <c r="C580" s="429" t="s">
        <v>1683</v>
      </c>
    </row>
    <row r="581" spans="1:3" s="425" customFormat="1">
      <c r="A581" s="427" t="s">
        <v>1716</v>
      </c>
      <c r="B581" s="428" t="s">
        <v>1140</v>
      </c>
      <c r="C581" s="428">
        <v>0.3</v>
      </c>
    </row>
    <row r="582" spans="1:3" s="425" customFormat="1">
      <c r="A582" s="427" t="s">
        <v>1719</v>
      </c>
      <c r="B582" s="428" t="s">
        <v>1720</v>
      </c>
      <c r="C582" s="428">
        <v>1</v>
      </c>
    </row>
    <row r="583" spans="1:3" s="425" customFormat="1">
      <c r="A583" s="427" t="s">
        <v>1717</v>
      </c>
      <c r="B583" s="428" t="s">
        <v>1718</v>
      </c>
      <c r="C583" s="428">
        <v>0.9</v>
      </c>
    </row>
    <row r="584" spans="1:3" s="425" customFormat="1">
      <c r="A584" s="427" t="s">
        <v>1744</v>
      </c>
      <c r="B584" s="428" t="s">
        <v>1745</v>
      </c>
      <c r="C584" s="428">
        <v>0.1</v>
      </c>
    </row>
    <row r="585" spans="1:3" s="425" customFormat="1">
      <c r="A585" s="386"/>
      <c r="B585" s="386"/>
      <c r="C585" s="386"/>
    </row>
    <row r="586" spans="1:3" s="425" customFormat="1">
      <c r="A586" s="638" t="s">
        <v>1756</v>
      </c>
      <c r="B586" s="638"/>
      <c r="C586" s="638"/>
    </row>
    <row r="587" spans="1:3" s="425" customFormat="1">
      <c r="A587" s="426" t="s">
        <v>1757</v>
      </c>
    </row>
    <row r="588" spans="1:3" s="425" customFormat="1">
      <c r="A588" s="639" t="s">
        <v>1680</v>
      </c>
      <c r="B588" s="640"/>
      <c r="C588" s="641"/>
    </row>
    <row r="589" spans="1:3" s="425" customFormat="1">
      <c r="A589" s="427" t="s">
        <v>1681</v>
      </c>
      <c r="B589" s="428" t="s">
        <v>1682</v>
      </c>
      <c r="C589" s="429" t="s">
        <v>1683</v>
      </c>
    </row>
    <row r="590" spans="1:3" s="425" customFormat="1" ht="24">
      <c r="A590" s="438" t="s">
        <v>1758</v>
      </c>
      <c r="B590" s="431" t="s">
        <v>1759</v>
      </c>
      <c r="C590" s="431">
        <v>1</v>
      </c>
    </row>
    <row r="591" spans="1:3" s="425" customFormat="1" ht="24">
      <c r="A591" s="438" t="s">
        <v>4205</v>
      </c>
      <c r="B591" s="431" t="s">
        <v>4185</v>
      </c>
      <c r="C591" s="431">
        <v>1</v>
      </c>
    </row>
    <row r="592" spans="1:3" s="425" customFormat="1">
      <c r="A592" s="639" t="s">
        <v>1686</v>
      </c>
      <c r="B592" s="640"/>
      <c r="C592" s="641"/>
    </row>
    <row r="593" spans="1:3" s="425" customFormat="1">
      <c r="A593" s="427" t="s">
        <v>1681</v>
      </c>
      <c r="B593" s="428" t="s">
        <v>1682</v>
      </c>
      <c r="C593" s="429" t="s">
        <v>1683</v>
      </c>
    </row>
    <row r="594" spans="1:3" s="425" customFormat="1">
      <c r="A594" s="427" t="s">
        <v>1687</v>
      </c>
      <c r="B594" s="428" t="s">
        <v>691</v>
      </c>
      <c r="C594" s="428">
        <v>0.1</v>
      </c>
    </row>
    <row r="595" spans="1:3" s="425" customFormat="1">
      <c r="A595" s="427" t="s">
        <v>1688</v>
      </c>
      <c r="B595" s="428" t="s">
        <v>1689</v>
      </c>
      <c r="C595" s="428">
        <v>1</v>
      </c>
    </row>
    <row r="596" spans="1:3" s="425" customFormat="1">
      <c r="A596" s="427" t="s">
        <v>1690</v>
      </c>
      <c r="B596" s="428" t="s">
        <v>1691</v>
      </c>
      <c r="C596" s="428">
        <v>0.5</v>
      </c>
    </row>
    <row r="597" spans="1:3" s="425" customFormat="1" ht="25.5">
      <c r="A597" s="427" t="s">
        <v>1761</v>
      </c>
      <c r="B597" s="428" t="s">
        <v>1762</v>
      </c>
      <c r="C597" s="428">
        <v>1</v>
      </c>
    </row>
    <row r="598" spans="1:3" s="425" customFormat="1">
      <c r="A598" s="427" t="s">
        <v>1696</v>
      </c>
      <c r="B598" s="428" t="s">
        <v>1763</v>
      </c>
      <c r="C598" s="428">
        <v>0.5</v>
      </c>
    </row>
    <row r="599" spans="1:3" s="425" customFormat="1">
      <c r="A599" s="427" t="s">
        <v>1697</v>
      </c>
      <c r="B599" s="428" t="s">
        <v>1005</v>
      </c>
      <c r="C599" s="428">
        <v>0.5</v>
      </c>
    </row>
    <row r="600" spans="1:3" s="425" customFormat="1">
      <c r="A600" s="427" t="s">
        <v>1764</v>
      </c>
      <c r="B600" s="428" t="s">
        <v>1765</v>
      </c>
      <c r="C600" s="428">
        <v>1</v>
      </c>
    </row>
    <row r="601" spans="1:3" s="425" customFormat="1">
      <c r="A601" s="427" t="s">
        <v>1698</v>
      </c>
      <c r="B601" s="428" t="s">
        <v>1739</v>
      </c>
      <c r="C601" s="428">
        <v>1</v>
      </c>
    </row>
    <row r="602" spans="1:3" s="425" customFormat="1">
      <c r="A602" s="427" t="s">
        <v>1766</v>
      </c>
      <c r="B602" s="428" t="s">
        <v>1767</v>
      </c>
      <c r="C602" s="428">
        <v>0.3</v>
      </c>
    </row>
    <row r="603" spans="1:3" s="425" customFormat="1" ht="25.5">
      <c r="A603" s="427" t="s">
        <v>1768</v>
      </c>
      <c r="B603" s="427" t="s">
        <v>1769</v>
      </c>
      <c r="C603" s="428">
        <v>0.1</v>
      </c>
    </row>
    <row r="604" spans="1:3" s="425" customFormat="1">
      <c r="A604" s="427" t="s">
        <v>1740</v>
      </c>
      <c r="B604" s="428" t="s">
        <v>943</v>
      </c>
      <c r="C604" s="428">
        <v>0.9</v>
      </c>
    </row>
    <row r="605" spans="1:3" s="425" customFormat="1">
      <c r="A605" s="427" t="s">
        <v>1770</v>
      </c>
      <c r="B605" s="427" t="s">
        <v>1771</v>
      </c>
      <c r="C605" s="428">
        <v>1</v>
      </c>
    </row>
    <row r="606" spans="1:3" s="425" customFormat="1">
      <c r="A606" s="427" t="s">
        <v>1772</v>
      </c>
      <c r="B606" s="427" t="s">
        <v>1773</v>
      </c>
      <c r="C606" s="428">
        <v>0.4</v>
      </c>
    </row>
    <row r="607" spans="1:3" s="425" customFormat="1">
      <c r="A607" s="427" t="s">
        <v>1705</v>
      </c>
      <c r="B607" s="427" t="s">
        <v>1755</v>
      </c>
      <c r="C607" s="428">
        <v>1</v>
      </c>
    </row>
    <row r="608" spans="1:3" s="425" customFormat="1">
      <c r="A608" s="427" t="s">
        <v>1707</v>
      </c>
      <c r="B608" s="427" t="s">
        <v>1708</v>
      </c>
      <c r="C608" s="428">
        <v>1</v>
      </c>
    </row>
    <row r="609" spans="1:3" s="425" customFormat="1">
      <c r="A609" s="427" t="s">
        <v>1709</v>
      </c>
      <c r="B609" s="428" t="s">
        <v>1774</v>
      </c>
      <c r="C609" s="428">
        <v>1</v>
      </c>
    </row>
    <row r="610" spans="1:3" s="425" customFormat="1">
      <c r="A610" s="427" t="s">
        <v>1711</v>
      </c>
      <c r="B610" s="428" t="s">
        <v>1754</v>
      </c>
      <c r="C610" s="428">
        <v>1</v>
      </c>
    </row>
    <row r="611" spans="1:3" s="425" customFormat="1">
      <c r="A611" s="427" t="s">
        <v>1713</v>
      </c>
      <c r="B611" s="428" t="s">
        <v>705</v>
      </c>
      <c r="C611" s="428">
        <v>0.5</v>
      </c>
    </row>
    <row r="612" spans="1:3" s="425" customFormat="1">
      <c r="A612" s="639" t="s">
        <v>1715</v>
      </c>
      <c r="B612" s="640"/>
      <c r="C612" s="641"/>
    </row>
    <row r="613" spans="1:3" s="425" customFormat="1">
      <c r="A613" s="427" t="s">
        <v>1681</v>
      </c>
      <c r="B613" s="428" t="s">
        <v>1682</v>
      </c>
      <c r="C613" s="429" t="s">
        <v>1683</v>
      </c>
    </row>
    <row r="614" spans="1:3" s="425" customFormat="1">
      <c r="A614" s="427" t="s">
        <v>1716</v>
      </c>
      <c r="B614" s="428" t="s">
        <v>1140</v>
      </c>
      <c r="C614" s="428">
        <v>0.1</v>
      </c>
    </row>
    <row r="615" spans="1:3" s="425" customFormat="1">
      <c r="A615" s="427" t="s">
        <v>1717</v>
      </c>
      <c r="B615" s="428" t="s">
        <v>1718</v>
      </c>
      <c r="C615" s="428">
        <v>0.9</v>
      </c>
    </row>
    <row r="616" spans="1:3" s="425" customFormat="1">
      <c r="A616" s="427" t="s">
        <v>1719</v>
      </c>
      <c r="B616" s="428" t="s">
        <v>1720</v>
      </c>
      <c r="C616" s="428">
        <v>1</v>
      </c>
    </row>
    <row r="617" spans="1:3" s="425" customFormat="1">
      <c r="A617" s="386"/>
      <c r="B617" s="386"/>
      <c r="C617" s="386"/>
    </row>
    <row r="618" spans="1:3" s="425" customFormat="1">
      <c r="A618" s="638" t="s">
        <v>1775</v>
      </c>
      <c r="B618" s="638"/>
      <c r="C618" s="638"/>
    </row>
    <row r="619" spans="1:3" s="425" customFormat="1">
      <c r="A619" s="426" t="s">
        <v>1776</v>
      </c>
    </row>
    <row r="620" spans="1:3" s="425" customFormat="1">
      <c r="A620" s="639" t="s">
        <v>1680</v>
      </c>
      <c r="B620" s="640"/>
      <c r="C620" s="641"/>
    </row>
    <row r="621" spans="1:3" s="425" customFormat="1">
      <c r="A621" s="427" t="s">
        <v>1681</v>
      </c>
      <c r="B621" s="428" t="s">
        <v>1682</v>
      </c>
      <c r="C621" s="429" t="s">
        <v>1683</v>
      </c>
    </row>
    <row r="622" spans="1:3" s="425" customFormat="1" ht="24">
      <c r="A622" s="438" t="s">
        <v>1758</v>
      </c>
      <c r="B622" s="431" t="s">
        <v>1759</v>
      </c>
      <c r="C622" s="431">
        <v>1</v>
      </c>
    </row>
    <row r="623" spans="1:3" s="425" customFormat="1" ht="24">
      <c r="A623" s="438" t="s">
        <v>1777</v>
      </c>
      <c r="B623" s="431" t="s">
        <v>1760</v>
      </c>
      <c r="C623" s="431">
        <v>1</v>
      </c>
    </row>
    <row r="624" spans="1:3" s="425" customFormat="1">
      <c r="A624" s="639" t="s">
        <v>1686</v>
      </c>
      <c r="B624" s="640"/>
      <c r="C624" s="641"/>
    </row>
    <row r="625" spans="1:3" s="425" customFormat="1">
      <c r="A625" s="427" t="s">
        <v>1681</v>
      </c>
      <c r="B625" s="428" t="s">
        <v>1682</v>
      </c>
      <c r="C625" s="429" t="s">
        <v>1683</v>
      </c>
    </row>
    <row r="626" spans="1:3" s="425" customFormat="1">
      <c r="A626" s="427" t="s">
        <v>1709</v>
      </c>
      <c r="B626" s="428" t="s">
        <v>1774</v>
      </c>
      <c r="C626" s="428">
        <v>1</v>
      </c>
    </row>
    <row r="627" spans="1:3" s="425" customFormat="1">
      <c r="A627" s="427" t="s">
        <v>1778</v>
      </c>
      <c r="B627" s="428" t="s">
        <v>1779</v>
      </c>
      <c r="C627" s="428">
        <v>0.3</v>
      </c>
    </row>
    <row r="628" spans="1:3" s="425" customFormat="1">
      <c r="A628" s="427" t="s">
        <v>1780</v>
      </c>
      <c r="B628" s="428" t="s">
        <v>1781</v>
      </c>
      <c r="C628" s="428">
        <v>0.5</v>
      </c>
    </row>
    <row r="629" spans="1:3" s="425" customFormat="1">
      <c r="A629" s="427" t="s">
        <v>1782</v>
      </c>
      <c r="B629" s="428" t="s">
        <v>1783</v>
      </c>
      <c r="C629" s="428">
        <v>0.5</v>
      </c>
    </row>
    <row r="630" spans="1:3" s="425" customFormat="1">
      <c r="A630" s="639" t="s">
        <v>1715</v>
      </c>
      <c r="B630" s="640"/>
      <c r="C630" s="641"/>
    </row>
    <row r="631" spans="1:3" s="425" customFormat="1">
      <c r="A631" s="427" t="s">
        <v>1681</v>
      </c>
      <c r="B631" s="428" t="s">
        <v>1682</v>
      </c>
      <c r="C631" s="429" t="s">
        <v>1683</v>
      </c>
    </row>
    <row r="632" spans="1:3" s="425" customFormat="1">
      <c r="A632" s="427" t="s">
        <v>1719</v>
      </c>
      <c r="B632" s="428" t="s">
        <v>1720</v>
      </c>
      <c r="C632" s="428">
        <v>1</v>
      </c>
    </row>
    <row r="633" spans="1:3" s="425" customFormat="1">
      <c r="A633" s="427" t="s">
        <v>1717</v>
      </c>
      <c r="B633" s="428" t="s">
        <v>1718</v>
      </c>
      <c r="C633" s="428">
        <v>1</v>
      </c>
    </row>
    <row r="634" spans="1:3" s="425" customFormat="1">
      <c r="A634" s="427" t="s">
        <v>1716</v>
      </c>
      <c r="B634" s="428" t="s">
        <v>1140</v>
      </c>
      <c r="C634" s="428">
        <v>0.1</v>
      </c>
    </row>
    <row r="635" spans="1:3" s="425" customFormat="1" ht="25.5">
      <c r="A635" s="427" t="s">
        <v>1784</v>
      </c>
      <c r="B635" s="428" t="s">
        <v>1785</v>
      </c>
      <c r="C635" s="428">
        <v>0.2</v>
      </c>
    </row>
    <row r="636" spans="1:3" s="425" customFormat="1">
      <c r="A636" s="427" t="s">
        <v>1744</v>
      </c>
      <c r="B636" s="428" t="s">
        <v>1745</v>
      </c>
      <c r="C636" s="428">
        <v>0.1</v>
      </c>
    </row>
    <row r="638" spans="1:3" s="425" customFormat="1">
      <c r="A638" s="638" t="s">
        <v>1786</v>
      </c>
      <c r="B638" s="638"/>
      <c r="C638" s="638"/>
    </row>
    <row r="639" spans="1:3" s="425" customFormat="1">
      <c r="A639" s="426" t="s">
        <v>1787</v>
      </c>
    </row>
    <row r="640" spans="1:3" s="425" customFormat="1">
      <c r="A640" s="639" t="s">
        <v>1680</v>
      </c>
      <c r="B640" s="640"/>
      <c r="C640" s="641"/>
    </row>
    <row r="641" spans="1:3" s="425" customFormat="1">
      <c r="A641" s="427" t="s">
        <v>1681</v>
      </c>
      <c r="B641" s="428" t="s">
        <v>1682</v>
      </c>
      <c r="C641" s="429" t="s">
        <v>1683</v>
      </c>
    </row>
    <row r="642" spans="1:3" s="425" customFormat="1" ht="24">
      <c r="A642" s="436" t="s">
        <v>1723</v>
      </c>
      <c r="B642" s="431" t="s">
        <v>1724</v>
      </c>
      <c r="C642" s="431">
        <v>1</v>
      </c>
    </row>
    <row r="643" spans="1:3" s="425" customFormat="1" ht="24">
      <c r="A643" s="436" t="s">
        <v>1725</v>
      </c>
      <c r="B643" s="431" t="s">
        <v>1726</v>
      </c>
      <c r="C643" s="431">
        <v>1</v>
      </c>
    </row>
    <row r="644" spans="1:3" s="425" customFormat="1">
      <c r="A644" s="639" t="s">
        <v>1686</v>
      </c>
      <c r="B644" s="640"/>
      <c r="C644" s="641"/>
    </row>
    <row r="645" spans="1:3" s="425" customFormat="1">
      <c r="A645" s="427" t="s">
        <v>1681</v>
      </c>
      <c r="B645" s="428" t="s">
        <v>1682</v>
      </c>
      <c r="C645" s="429" t="s">
        <v>1683</v>
      </c>
    </row>
    <row r="646" spans="1:3" s="425" customFormat="1">
      <c r="A646" s="427" t="s">
        <v>1687</v>
      </c>
      <c r="B646" s="428" t="s">
        <v>691</v>
      </c>
      <c r="C646" s="428">
        <v>0.5</v>
      </c>
    </row>
    <row r="647" spans="1:3" s="425" customFormat="1">
      <c r="A647" s="427" t="s">
        <v>1688</v>
      </c>
      <c r="B647" s="428" t="s">
        <v>1689</v>
      </c>
      <c r="C647" s="428">
        <v>1</v>
      </c>
    </row>
    <row r="648" spans="1:3" s="425" customFormat="1">
      <c r="A648" s="427" t="s">
        <v>1690</v>
      </c>
      <c r="B648" s="428" t="s">
        <v>1691</v>
      </c>
      <c r="C648" s="428">
        <v>0.5</v>
      </c>
    </row>
    <row r="649" spans="1:3" s="425" customFormat="1">
      <c r="A649" s="427" t="s">
        <v>1788</v>
      </c>
      <c r="B649" s="428" t="s">
        <v>1789</v>
      </c>
      <c r="C649" s="428">
        <v>0.7</v>
      </c>
    </row>
    <row r="650" spans="1:3" s="425" customFormat="1">
      <c r="A650" s="427" t="s">
        <v>1790</v>
      </c>
      <c r="B650" s="428" t="s">
        <v>1791</v>
      </c>
      <c r="C650" s="428">
        <v>0.7</v>
      </c>
    </row>
    <row r="651" spans="1:3" s="425" customFormat="1">
      <c r="A651" s="427" t="s">
        <v>1792</v>
      </c>
      <c r="B651" s="428" t="s">
        <v>1793</v>
      </c>
      <c r="C651" s="428">
        <v>0.7</v>
      </c>
    </row>
    <row r="652" spans="1:3" s="425" customFormat="1">
      <c r="A652" s="427" t="s">
        <v>1794</v>
      </c>
      <c r="B652" s="428" t="s">
        <v>1795</v>
      </c>
      <c r="C652" s="428">
        <v>0.7</v>
      </c>
    </row>
    <row r="653" spans="1:3" s="425" customFormat="1" ht="27.75" customHeight="1">
      <c r="A653" s="427" t="s">
        <v>1692</v>
      </c>
      <c r="B653" s="428" t="s">
        <v>1796</v>
      </c>
      <c r="C653" s="428">
        <v>0.3</v>
      </c>
    </row>
    <row r="654" spans="1:3" s="425" customFormat="1">
      <c r="A654" s="427" t="s">
        <v>1696</v>
      </c>
      <c r="B654" s="428" t="s">
        <v>1763</v>
      </c>
      <c r="C654" s="428">
        <v>0.3</v>
      </c>
    </row>
    <row r="655" spans="1:3" s="425" customFormat="1">
      <c r="A655" s="427" t="s">
        <v>1698</v>
      </c>
      <c r="B655" s="428" t="s">
        <v>1739</v>
      </c>
      <c r="C655" s="428">
        <v>1</v>
      </c>
    </row>
    <row r="656" spans="1:3" s="425" customFormat="1" ht="25.5">
      <c r="A656" s="432" t="s">
        <v>1700</v>
      </c>
      <c r="B656" s="427" t="s">
        <v>709</v>
      </c>
      <c r="C656" s="428">
        <v>0.9</v>
      </c>
    </row>
    <row r="657" spans="1:3" s="425" customFormat="1" ht="25.5">
      <c r="A657" s="432" t="s">
        <v>1701</v>
      </c>
      <c r="B657" s="428" t="s">
        <v>1702</v>
      </c>
      <c r="C657" s="428">
        <v>1</v>
      </c>
    </row>
    <row r="658" spans="1:3" s="425" customFormat="1" ht="25.5">
      <c r="A658" s="432" t="s">
        <v>1703</v>
      </c>
      <c r="B658" s="428" t="s">
        <v>1704</v>
      </c>
      <c r="C658" s="428">
        <v>1</v>
      </c>
    </row>
    <row r="659" spans="1:3" s="425" customFormat="1">
      <c r="A659" s="427" t="s">
        <v>1705</v>
      </c>
      <c r="B659" s="427" t="s">
        <v>1755</v>
      </c>
      <c r="C659" s="428">
        <v>1</v>
      </c>
    </row>
    <row r="660" spans="1:3" s="425" customFormat="1">
      <c r="A660" s="427" t="s">
        <v>1707</v>
      </c>
      <c r="B660" s="427" t="s">
        <v>1708</v>
      </c>
      <c r="C660" s="428">
        <v>1</v>
      </c>
    </row>
    <row r="661" spans="1:3" s="425" customFormat="1">
      <c r="A661" s="427" t="s">
        <v>1709</v>
      </c>
      <c r="B661" s="428" t="s">
        <v>1774</v>
      </c>
      <c r="C661" s="428">
        <v>1</v>
      </c>
    </row>
    <row r="662" spans="1:3" s="425" customFormat="1">
      <c r="A662" s="427" t="s">
        <v>1711</v>
      </c>
      <c r="B662" s="428" t="s">
        <v>1754</v>
      </c>
      <c r="C662" s="428">
        <v>1</v>
      </c>
    </row>
    <row r="663" spans="1:3" s="425" customFormat="1">
      <c r="A663" s="639" t="s">
        <v>1715</v>
      </c>
      <c r="B663" s="640"/>
      <c r="C663" s="641"/>
    </row>
    <row r="664" spans="1:3" s="425" customFormat="1">
      <c r="A664" s="427" t="s">
        <v>1681</v>
      </c>
      <c r="B664" s="428" t="s">
        <v>1682</v>
      </c>
      <c r="C664" s="429" t="s">
        <v>1683</v>
      </c>
    </row>
    <row r="665" spans="1:3" s="425" customFormat="1">
      <c r="A665" s="427" t="s">
        <v>1716</v>
      </c>
      <c r="B665" s="428" t="s">
        <v>1140</v>
      </c>
      <c r="C665" s="428">
        <v>0.5</v>
      </c>
    </row>
    <row r="666" spans="1:3" s="425" customFormat="1">
      <c r="A666" s="427" t="s">
        <v>1717</v>
      </c>
      <c r="B666" s="428" t="s">
        <v>1718</v>
      </c>
      <c r="C666" s="428">
        <v>0.9</v>
      </c>
    </row>
    <row r="667" spans="1:3" s="425" customFormat="1">
      <c r="A667" s="427" t="s">
        <v>1719</v>
      </c>
      <c r="B667" s="428" t="s">
        <v>1720</v>
      </c>
      <c r="C667" s="428">
        <v>1</v>
      </c>
    </row>
    <row r="668" spans="1:3" s="425" customFormat="1">
      <c r="A668" s="439"/>
      <c r="B668" s="440"/>
      <c r="C668" s="440"/>
    </row>
    <row r="669" spans="1:3" ht="36" customHeight="1">
      <c r="A669" s="642" t="s">
        <v>1797</v>
      </c>
      <c r="B669" s="642"/>
      <c r="C669" s="642"/>
    </row>
    <row r="670" spans="1:3">
      <c r="A670" s="426" t="s">
        <v>1798</v>
      </c>
      <c r="B670" s="425"/>
      <c r="C670" s="425"/>
    </row>
    <row r="671" spans="1:3" ht="28.5" customHeight="1">
      <c r="A671" s="639" t="s">
        <v>1680</v>
      </c>
      <c r="B671" s="640"/>
      <c r="C671" s="641"/>
    </row>
    <row r="672" spans="1:3">
      <c r="A672" s="427" t="s">
        <v>1681</v>
      </c>
      <c r="B672" s="428" t="s">
        <v>1682</v>
      </c>
      <c r="C672" s="429" t="s">
        <v>1683</v>
      </c>
    </row>
    <row r="673" spans="1:3" ht="24">
      <c r="A673" s="436" t="s">
        <v>1723</v>
      </c>
      <c r="B673" s="431" t="s">
        <v>1724</v>
      </c>
      <c r="C673" s="431">
        <v>1</v>
      </c>
    </row>
    <row r="674" spans="1:3" ht="24">
      <c r="A674" s="436" t="s">
        <v>1725</v>
      </c>
      <c r="B674" s="431" t="s">
        <v>1726</v>
      </c>
      <c r="C674" s="431">
        <v>1</v>
      </c>
    </row>
    <row r="675" spans="1:3">
      <c r="A675" s="639" t="s">
        <v>1686</v>
      </c>
      <c r="B675" s="640"/>
      <c r="C675" s="641"/>
    </row>
    <row r="676" spans="1:3">
      <c r="A676" s="427" t="s">
        <v>1681</v>
      </c>
      <c r="B676" s="428" t="s">
        <v>1682</v>
      </c>
      <c r="C676" s="429" t="s">
        <v>1683</v>
      </c>
    </row>
    <row r="677" spans="1:3">
      <c r="A677" s="427" t="s">
        <v>1687</v>
      </c>
      <c r="B677" s="428" t="s">
        <v>691</v>
      </c>
      <c r="C677" s="428">
        <v>0.5</v>
      </c>
    </row>
    <row r="678" spans="1:3">
      <c r="A678" s="427" t="s">
        <v>1688</v>
      </c>
      <c r="B678" s="428" t="s">
        <v>1689</v>
      </c>
      <c r="C678" s="428">
        <v>1</v>
      </c>
    </row>
    <row r="679" spans="1:3">
      <c r="A679" s="427" t="s">
        <v>1690</v>
      </c>
      <c r="B679" s="428" t="s">
        <v>1691</v>
      </c>
      <c r="C679" s="428">
        <v>0.5</v>
      </c>
    </row>
    <row r="680" spans="1:3">
      <c r="A680" s="427" t="s">
        <v>1788</v>
      </c>
      <c r="B680" s="428" t="s">
        <v>1789</v>
      </c>
      <c r="C680" s="428">
        <v>0.3</v>
      </c>
    </row>
    <row r="681" spans="1:3">
      <c r="A681" s="427" t="s">
        <v>1799</v>
      </c>
      <c r="B681" s="428" t="s">
        <v>1800</v>
      </c>
      <c r="C681" s="428">
        <v>0.7</v>
      </c>
    </row>
    <row r="682" spans="1:3">
      <c r="A682" s="427" t="s">
        <v>1801</v>
      </c>
      <c r="B682" s="428" t="s">
        <v>1802</v>
      </c>
      <c r="C682" s="428">
        <v>0.7</v>
      </c>
    </row>
    <row r="683" spans="1:3">
      <c r="A683" s="427" t="s">
        <v>1803</v>
      </c>
      <c r="B683" s="428" t="s">
        <v>1804</v>
      </c>
      <c r="C683" s="428">
        <v>0.7</v>
      </c>
    </row>
    <row r="684" spans="1:3">
      <c r="A684" s="427" t="s">
        <v>1698</v>
      </c>
      <c r="B684" s="428" t="s">
        <v>1739</v>
      </c>
      <c r="C684" s="428">
        <v>1</v>
      </c>
    </row>
    <row r="685" spans="1:3" ht="25.5">
      <c r="A685" s="432" t="s">
        <v>1700</v>
      </c>
      <c r="B685" s="427" t="s">
        <v>709</v>
      </c>
      <c r="C685" s="428">
        <v>0.9</v>
      </c>
    </row>
    <row r="686" spans="1:3" ht="25.5">
      <c r="A686" s="432" t="s">
        <v>1701</v>
      </c>
      <c r="B686" s="428" t="s">
        <v>1702</v>
      </c>
      <c r="C686" s="428">
        <v>1</v>
      </c>
    </row>
    <row r="687" spans="1:3" ht="25.5">
      <c r="A687" s="432" t="s">
        <v>1703</v>
      </c>
      <c r="B687" s="428" t="s">
        <v>1704</v>
      </c>
      <c r="C687" s="428">
        <v>1</v>
      </c>
    </row>
    <row r="688" spans="1:3">
      <c r="A688" s="427" t="s">
        <v>1705</v>
      </c>
      <c r="B688" s="427" t="s">
        <v>1755</v>
      </c>
      <c r="C688" s="428">
        <v>1</v>
      </c>
    </row>
    <row r="689" spans="1:3">
      <c r="A689" s="427" t="s">
        <v>1707</v>
      </c>
      <c r="B689" s="427" t="s">
        <v>1708</v>
      </c>
      <c r="C689" s="428">
        <v>1</v>
      </c>
    </row>
    <row r="690" spans="1:3">
      <c r="A690" s="427" t="s">
        <v>1709</v>
      </c>
      <c r="B690" s="428" t="s">
        <v>1774</v>
      </c>
      <c r="C690" s="428">
        <v>1</v>
      </c>
    </row>
    <row r="691" spans="1:3">
      <c r="A691" s="427" t="s">
        <v>1711</v>
      </c>
      <c r="B691" s="428" t="s">
        <v>1754</v>
      </c>
      <c r="C691" s="428">
        <v>1</v>
      </c>
    </row>
    <row r="692" spans="1:3">
      <c r="A692" s="639" t="s">
        <v>1715</v>
      </c>
      <c r="B692" s="640"/>
      <c r="C692" s="641"/>
    </row>
    <row r="693" spans="1:3">
      <c r="A693" s="427" t="s">
        <v>1681</v>
      </c>
      <c r="B693" s="428" t="s">
        <v>1682</v>
      </c>
      <c r="C693" s="429" t="s">
        <v>1683</v>
      </c>
    </row>
    <row r="694" spans="1:3">
      <c r="A694" s="427" t="s">
        <v>1716</v>
      </c>
      <c r="B694" s="428" t="s">
        <v>1140</v>
      </c>
      <c r="C694" s="428">
        <v>0.5</v>
      </c>
    </row>
    <row r="695" spans="1:3">
      <c r="A695" s="427" t="s">
        <v>1717</v>
      </c>
      <c r="B695" s="428" t="s">
        <v>1718</v>
      </c>
      <c r="C695" s="428">
        <v>0.9</v>
      </c>
    </row>
    <row r="696" spans="1:3">
      <c r="A696" s="427" t="s">
        <v>1719</v>
      </c>
      <c r="B696" s="428" t="s">
        <v>1720</v>
      </c>
      <c r="C696" s="428">
        <v>1</v>
      </c>
    </row>
    <row r="697" spans="1:3">
      <c r="A697" s="427" t="s">
        <v>1805</v>
      </c>
      <c r="B697" s="428" t="s">
        <v>1806</v>
      </c>
      <c r="C697" s="428">
        <v>0.7</v>
      </c>
    </row>
    <row r="698" spans="1:3">
      <c r="A698" s="427" t="s">
        <v>1807</v>
      </c>
      <c r="B698" s="428" t="s">
        <v>1808</v>
      </c>
      <c r="C698" s="428">
        <v>0.1</v>
      </c>
    </row>
    <row r="699" spans="1:3" ht="47.25" customHeight="1">
      <c r="A699" s="643" t="s">
        <v>1809</v>
      </c>
      <c r="B699" s="643"/>
      <c r="C699" s="643"/>
    </row>
    <row r="701" spans="1:3" ht="35.25" customHeight="1">
      <c r="A701" s="643" t="s">
        <v>1810</v>
      </c>
      <c r="B701" s="643"/>
      <c r="C701" s="643"/>
    </row>
  </sheetData>
  <autoFilter ref="A273:H481" xr:uid="{00000000-0009-0000-0000-000005000000}"/>
  <mergeCells count="108"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78"/>
  <sheetViews>
    <sheetView workbookViewId="0">
      <selection activeCell="A497" sqref="A497:A498"/>
    </sheetView>
  </sheetViews>
  <sheetFormatPr defaultColWidth="9.140625" defaultRowHeight="25.5" customHeight="1"/>
  <cols>
    <col min="1" max="1" width="14.85546875" style="4" customWidth="1"/>
    <col min="2" max="2" width="63.140625" style="12" customWidth="1"/>
    <col min="3" max="5" width="16" style="12" customWidth="1"/>
    <col min="6" max="6" width="16.42578125" style="12" customWidth="1"/>
    <col min="7" max="16384" width="9.140625" style="12"/>
  </cols>
  <sheetData>
    <row r="1" spans="1:9" s="69" customFormat="1" ht="15">
      <c r="A1" s="3" t="s">
        <v>1811</v>
      </c>
      <c r="B1" s="70"/>
      <c r="C1" s="71"/>
      <c r="D1" s="71"/>
      <c r="E1" s="71"/>
      <c r="F1" s="70"/>
      <c r="G1" s="70"/>
      <c r="H1" s="72"/>
      <c r="I1" s="70"/>
    </row>
    <row r="2" spans="1:9" s="69" customFormat="1" ht="15">
      <c r="A2" s="6" t="s">
        <v>1812</v>
      </c>
      <c r="B2" s="70"/>
      <c r="C2" s="6"/>
      <c r="D2" s="6"/>
      <c r="E2" s="6"/>
      <c r="H2" s="72"/>
      <c r="I2" s="70"/>
    </row>
    <row r="3" spans="1:9" s="16" customFormat="1" ht="12.75"/>
    <row r="4" spans="1:9" s="16" customFormat="1" ht="15">
      <c r="A4" s="4"/>
      <c r="F4" s="7" t="s">
        <v>1813</v>
      </c>
    </row>
    <row r="5" spans="1:9" s="16" customFormat="1" ht="12.75" customHeight="1">
      <c r="A5" s="4"/>
      <c r="F5" s="7" t="s">
        <v>2</v>
      </c>
    </row>
    <row r="6" spans="1:9" s="16" customFormat="1" ht="12.75" customHeight="1">
      <c r="A6" s="4"/>
      <c r="F6" s="8" t="s">
        <v>1814</v>
      </c>
    </row>
    <row r="7" spans="1:9" s="16" customFormat="1" ht="12.75" customHeight="1">
      <c r="A7" s="73"/>
      <c r="F7" s="8" t="s">
        <v>1815</v>
      </c>
    </row>
    <row r="8" spans="1:9" s="16" customFormat="1" ht="12.75" customHeight="1">
      <c r="A8" s="4"/>
      <c r="B8" s="4"/>
      <c r="F8" s="74"/>
    </row>
    <row r="9" spans="1:9" s="16" customFormat="1" ht="49.5" customHeight="1">
      <c r="A9" s="644" t="s">
        <v>1816</v>
      </c>
      <c r="B9" s="644"/>
      <c r="C9" s="644"/>
      <c r="D9" s="644"/>
      <c r="E9" s="644"/>
      <c r="F9" s="644"/>
      <c r="I9" s="75"/>
    </row>
    <row r="10" spans="1:9" s="16" customFormat="1" ht="12.75" customHeight="1">
      <c r="A10" s="25"/>
      <c r="B10" s="25"/>
      <c r="F10" s="76" t="s">
        <v>102</v>
      </c>
    </row>
    <row r="11" spans="1:9" s="16" customFormat="1" ht="59.25" customHeight="1">
      <c r="A11" s="31" t="s">
        <v>1167</v>
      </c>
      <c r="B11" s="56" t="s">
        <v>104</v>
      </c>
      <c r="C11" s="31" t="s">
        <v>1168</v>
      </c>
      <c r="D11" s="31" t="s">
        <v>321</v>
      </c>
      <c r="E11" s="31" t="s">
        <v>322</v>
      </c>
      <c r="F11" s="57" t="s">
        <v>106</v>
      </c>
    </row>
    <row r="12" spans="1:9" ht="33" customHeight="1">
      <c r="A12" s="51" t="s">
        <v>1817</v>
      </c>
      <c r="B12" s="51" t="s">
        <v>1818</v>
      </c>
      <c r="C12" s="62">
        <v>1</v>
      </c>
      <c r="D12" s="77">
        <v>1060.32</v>
      </c>
      <c r="E12" s="77">
        <f t="shared" ref="E12:E67" si="0">F12/D12</f>
        <v>0.54606156631960168</v>
      </c>
      <c r="F12" s="62">
        <v>579</v>
      </c>
      <c r="G12" s="16"/>
    </row>
    <row r="13" spans="1:9" ht="30.75" customHeight="1">
      <c r="A13" s="51" t="s">
        <v>1819</v>
      </c>
      <c r="B13" s="51" t="s">
        <v>1820</v>
      </c>
      <c r="C13" s="62">
        <v>1</v>
      </c>
      <c r="D13" s="77">
        <v>1060.32</v>
      </c>
      <c r="E13" s="77">
        <f t="shared" si="0"/>
        <v>0.91481816810019623</v>
      </c>
      <c r="F13" s="62">
        <v>970</v>
      </c>
      <c r="G13" s="16"/>
    </row>
    <row r="14" spans="1:9" ht="30.75" customHeight="1">
      <c r="A14" s="51" t="s">
        <v>1821</v>
      </c>
      <c r="B14" s="51" t="s">
        <v>1822</v>
      </c>
      <c r="C14" s="62">
        <v>1</v>
      </c>
      <c r="D14" s="77">
        <v>1060.32</v>
      </c>
      <c r="E14" s="77">
        <f t="shared" si="0"/>
        <v>0.59510336502188022</v>
      </c>
      <c r="F14" s="62">
        <v>631</v>
      </c>
      <c r="G14" s="16"/>
    </row>
    <row r="15" spans="1:9" ht="25.5" customHeight="1">
      <c r="A15" s="60" t="s">
        <v>1823</v>
      </c>
      <c r="B15" s="51" t="s">
        <v>1824</v>
      </c>
      <c r="C15" s="62">
        <v>1</v>
      </c>
      <c r="D15" s="77">
        <v>1060.32</v>
      </c>
      <c r="E15" s="77">
        <f t="shared" si="0"/>
        <v>0.59510336502188022</v>
      </c>
      <c r="F15" s="62">
        <v>631</v>
      </c>
      <c r="G15" s="16"/>
    </row>
    <row r="16" spans="1:9" ht="25.5" customHeight="1">
      <c r="A16" s="42" t="s">
        <v>1825</v>
      </c>
      <c r="B16" s="51" t="s">
        <v>1826</v>
      </c>
      <c r="C16" s="62">
        <v>1</v>
      </c>
      <c r="D16" s="77">
        <v>1060.32</v>
      </c>
      <c r="E16" s="77">
        <f t="shared" si="0"/>
        <v>1.6551607062019014</v>
      </c>
      <c r="F16" s="62">
        <v>1755</v>
      </c>
      <c r="G16" s="16"/>
    </row>
    <row r="17" spans="1:7" ht="25.5" customHeight="1">
      <c r="A17" s="78" t="s">
        <v>1827</v>
      </c>
      <c r="B17" s="51" t="s">
        <v>1828</v>
      </c>
      <c r="C17" s="62">
        <v>1</v>
      </c>
      <c r="D17" s="77">
        <v>1060.32</v>
      </c>
      <c r="E17" s="77">
        <f t="shared" si="0"/>
        <v>1.6551607062019014</v>
      </c>
      <c r="F17" s="62">
        <v>1755</v>
      </c>
      <c r="G17" s="16"/>
    </row>
    <row r="18" spans="1:7" ht="31.5" customHeight="1">
      <c r="A18" s="79" t="s">
        <v>1829</v>
      </c>
      <c r="B18" s="58" t="s">
        <v>1830</v>
      </c>
      <c r="C18" s="62"/>
      <c r="D18" s="645">
        <v>1060.32</v>
      </c>
      <c r="E18" s="648">
        <f t="shared" si="0"/>
        <v>3.7432095971027617</v>
      </c>
      <c r="F18" s="651">
        <v>3969</v>
      </c>
      <c r="G18" s="16"/>
    </row>
    <row r="19" spans="1:7" ht="25.5" customHeight="1">
      <c r="A19" s="80" t="s">
        <v>1831</v>
      </c>
      <c r="B19" s="51" t="s">
        <v>1832</v>
      </c>
      <c r="C19" s="81">
        <v>1</v>
      </c>
      <c r="D19" s="646"/>
      <c r="E19" s="649"/>
      <c r="F19" s="652"/>
      <c r="G19" s="16"/>
    </row>
    <row r="20" spans="1:7" ht="25.5" customHeight="1">
      <c r="A20" s="80" t="s">
        <v>1833</v>
      </c>
      <c r="B20" s="51" t="s">
        <v>1834</v>
      </c>
      <c r="C20" s="81">
        <v>0.5</v>
      </c>
      <c r="D20" s="646"/>
      <c r="E20" s="649"/>
      <c r="F20" s="652"/>
      <c r="G20" s="16"/>
    </row>
    <row r="21" spans="1:7" ht="25.5" customHeight="1">
      <c r="A21" s="80" t="s">
        <v>1835</v>
      </c>
      <c r="B21" s="51" t="s">
        <v>1836</v>
      </c>
      <c r="C21" s="81">
        <v>1</v>
      </c>
      <c r="D21" s="646"/>
      <c r="E21" s="649"/>
      <c r="F21" s="652"/>
      <c r="G21" s="16"/>
    </row>
    <row r="22" spans="1:7" ht="25.5" customHeight="1">
      <c r="A22" s="51" t="s">
        <v>1837</v>
      </c>
      <c r="B22" s="51" t="s">
        <v>1838</v>
      </c>
      <c r="C22" s="81">
        <v>0.88</v>
      </c>
      <c r="D22" s="646"/>
      <c r="E22" s="649"/>
      <c r="F22" s="652"/>
      <c r="G22" s="16"/>
    </row>
    <row r="23" spans="1:7" ht="25.5" customHeight="1">
      <c r="A23" s="51" t="s">
        <v>1839</v>
      </c>
      <c r="B23" s="51" t="s">
        <v>1840</v>
      </c>
      <c r="C23" s="81">
        <v>0.38</v>
      </c>
      <c r="D23" s="646"/>
      <c r="E23" s="649"/>
      <c r="F23" s="652"/>
      <c r="G23" s="16"/>
    </row>
    <row r="24" spans="1:7" ht="25.5" customHeight="1">
      <c r="A24" s="51" t="s">
        <v>1841</v>
      </c>
      <c r="B24" s="51" t="s">
        <v>1842</v>
      </c>
      <c r="C24" s="81">
        <v>0.38</v>
      </c>
      <c r="D24" s="646"/>
      <c r="E24" s="649"/>
      <c r="F24" s="652"/>
      <c r="G24" s="16"/>
    </row>
    <row r="25" spans="1:7" ht="25.5" customHeight="1">
      <c r="A25" s="51" t="s">
        <v>1843</v>
      </c>
      <c r="B25" s="51" t="s">
        <v>1844</v>
      </c>
      <c r="C25" s="81">
        <v>1.1299999999999999</v>
      </c>
      <c r="D25" s="646"/>
      <c r="E25" s="649"/>
      <c r="F25" s="652"/>
      <c r="G25" s="16"/>
    </row>
    <row r="26" spans="1:7" ht="25.5" customHeight="1">
      <c r="A26" s="51" t="s">
        <v>1845</v>
      </c>
      <c r="B26" s="51" t="s">
        <v>1846</v>
      </c>
      <c r="C26" s="81">
        <v>0.38</v>
      </c>
      <c r="D26" s="646"/>
      <c r="E26" s="649"/>
      <c r="F26" s="652"/>
      <c r="G26" s="16"/>
    </row>
    <row r="27" spans="1:7" ht="25.5" customHeight="1">
      <c r="A27" s="51" t="s">
        <v>1847</v>
      </c>
      <c r="B27" s="51" t="s">
        <v>1848</v>
      </c>
      <c r="C27" s="81">
        <v>0.63</v>
      </c>
      <c r="D27" s="646"/>
      <c r="E27" s="649"/>
      <c r="F27" s="652"/>
      <c r="G27" s="16"/>
    </row>
    <row r="28" spans="1:7" ht="25.5" customHeight="1">
      <c r="A28" s="51" t="s">
        <v>1849</v>
      </c>
      <c r="B28" s="51" t="s">
        <v>1850</v>
      </c>
      <c r="C28" s="81">
        <v>0.88</v>
      </c>
      <c r="D28" s="646"/>
      <c r="E28" s="649"/>
      <c r="F28" s="652"/>
      <c r="G28" s="16"/>
    </row>
    <row r="29" spans="1:7" ht="25.5" customHeight="1">
      <c r="A29" s="51" t="s">
        <v>1851</v>
      </c>
      <c r="B29" s="51" t="s">
        <v>1852</v>
      </c>
      <c r="C29" s="81">
        <v>0.13</v>
      </c>
      <c r="D29" s="646"/>
      <c r="E29" s="649"/>
      <c r="F29" s="652"/>
      <c r="G29" s="16"/>
    </row>
    <row r="30" spans="1:7" ht="25.5" customHeight="1">
      <c r="A30" s="51" t="s">
        <v>1853</v>
      </c>
      <c r="B30" s="51" t="s">
        <v>1854</v>
      </c>
      <c r="C30" s="81">
        <v>0.13</v>
      </c>
      <c r="D30" s="646"/>
      <c r="E30" s="649"/>
      <c r="F30" s="652"/>
      <c r="G30" s="16"/>
    </row>
    <row r="31" spans="1:7" ht="25.5" customHeight="1">
      <c r="A31" s="51" t="s">
        <v>1855</v>
      </c>
      <c r="B31" s="51" t="s">
        <v>1856</v>
      </c>
      <c r="C31" s="82">
        <v>0.13</v>
      </c>
      <c r="D31" s="647"/>
      <c r="E31" s="650"/>
      <c r="F31" s="653"/>
      <c r="G31" s="16"/>
    </row>
    <row r="32" spans="1:7" ht="30" customHeight="1">
      <c r="A32" s="83" t="s">
        <v>1857</v>
      </c>
      <c r="B32" s="58" t="s">
        <v>1858</v>
      </c>
      <c r="C32" s="84"/>
      <c r="D32" s="654">
        <v>1060.32</v>
      </c>
      <c r="E32" s="657">
        <f t="shared" si="0"/>
        <v>3.6658744529953222</v>
      </c>
      <c r="F32" s="660">
        <v>3887</v>
      </c>
      <c r="G32" s="16"/>
    </row>
    <row r="33" spans="1:7" ht="25.5" customHeight="1">
      <c r="A33" s="85" t="s">
        <v>1859</v>
      </c>
      <c r="B33" s="51" t="s">
        <v>1832</v>
      </c>
      <c r="C33" s="84">
        <v>1</v>
      </c>
      <c r="D33" s="655"/>
      <c r="E33" s="658"/>
      <c r="F33" s="661"/>
      <c r="G33" s="16"/>
    </row>
    <row r="34" spans="1:7" ht="25.5" customHeight="1">
      <c r="A34" s="85" t="s">
        <v>1860</v>
      </c>
      <c r="B34" s="51" t="s">
        <v>1834</v>
      </c>
      <c r="C34" s="84">
        <v>0.6</v>
      </c>
      <c r="D34" s="655"/>
      <c r="E34" s="658"/>
      <c r="F34" s="661"/>
      <c r="G34" s="16"/>
    </row>
    <row r="35" spans="1:7" ht="25.5" customHeight="1">
      <c r="A35" s="80" t="s">
        <v>1835</v>
      </c>
      <c r="B35" s="51" t="s">
        <v>1836</v>
      </c>
      <c r="C35" s="84">
        <v>1</v>
      </c>
      <c r="D35" s="655"/>
      <c r="E35" s="658"/>
      <c r="F35" s="661"/>
      <c r="G35" s="16"/>
    </row>
    <row r="36" spans="1:7" ht="25.5" customHeight="1">
      <c r="A36" s="51" t="s">
        <v>1837</v>
      </c>
      <c r="B36" s="51" t="s">
        <v>1838</v>
      </c>
      <c r="C36" s="84">
        <v>1</v>
      </c>
      <c r="D36" s="655"/>
      <c r="E36" s="658"/>
      <c r="F36" s="661"/>
      <c r="G36" s="16"/>
    </row>
    <row r="37" spans="1:7" ht="25.5" customHeight="1">
      <c r="A37" s="51" t="s">
        <v>1841</v>
      </c>
      <c r="B37" s="51" t="s">
        <v>1842</v>
      </c>
      <c r="C37" s="84">
        <v>0.3</v>
      </c>
      <c r="D37" s="655"/>
      <c r="E37" s="658"/>
      <c r="F37" s="661"/>
      <c r="G37" s="16"/>
    </row>
    <row r="38" spans="1:7" ht="25.5" customHeight="1">
      <c r="A38" s="51" t="s">
        <v>1843</v>
      </c>
      <c r="B38" s="51" t="s">
        <v>1844</v>
      </c>
      <c r="C38" s="84">
        <v>0.6</v>
      </c>
      <c r="D38" s="655"/>
      <c r="E38" s="658"/>
      <c r="F38" s="661"/>
      <c r="G38" s="16"/>
    </row>
    <row r="39" spans="1:7" ht="25.5" customHeight="1">
      <c r="A39" s="51" t="s">
        <v>1845</v>
      </c>
      <c r="B39" s="51" t="s">
        <v>1846</v>
      </c>
      <c r="C39" s="84">
        <v>0.4</v>
      </c>
      <c r="D39" s="655"/>
      <c r="E39" s="658"/>
      <c r="F39" s="661"/>
      <c r="G39" s="16"/>
    </row>
    <row r="40" spans="1:7" ht="25.5" customHeight="1">
      <c r="A40" s="51" t="s">
        <v>1847</v>
      </c>
      <c r="B40" s="51" t="s">
        <v>1848</v>
      </c>
      <c r="C40" s="84">
        <v>1</v>
      </c>
      <c r="D40" s="655"/>
      <c r="E40" s="658"/>
      <c r="F40" s="661"/>
      <c r="G40" s="16"/>
    </row>
    <row r="41" spans="1:7" ht="25.5" customHeight="1">
      <c r="A41" s="51" t="s">
        <v>1849</v>
      </c>
      <c r="B41" s="51" t="s">
        <v>1850</v>
      </c>
      <c r="C41" s="84">
        <v>0.2</v>
      </c>
      <c r="D41" s="655"/>
      <c r="E41" s="658"/>
      <c r="F41" s="661"/>
      <c r="G41" s="16"/>
    </row>
    <row r="42" spans="1:7" ht="25.5" customHeight="1">
      <c r="A42" s="51" t="s">
        <v>1851</v>
      </c>
      <c r="B42" s="51" t="s">
        <v>1852</v>
      </c>
      <c r="C42" s="84">
        <v>0.7</v>
      </c>
      <c r="D42" s="655"/>
      <c r="E42" s="658"/>
      <c r="F42" s="661"/>
      <c r="G42" s="16"/>
    </row>
    <row r="43" spans="1:7" ht="25.5" customHeight="1">
      <c r="A43" s="51" t="s">
        <v>1861</v>
      </c>
      <c r="B43" s="51" t="s">
        <v>1862</v>
      </c>
      <c r="C43" s="84">
        <v>0.5</v>
      </c>
      <c r="D43" s="655"/>
      <c r="E43" s="658"/>
      <c r="F43" s="661"/>
      <c r="G43" s="16"/>
    </row>
    <row r="44" spans="1:7" ht="25.5" customHeight="1">
      <c r="A44" s="51" t="s">
        <v>1853</v>
      </c>
      <c r="B44" s="51" t="s">
        <v>1854</v>
      </c>
      <c r="C44" s="84">
        <v>0.1</v>
      </c>
      <c r="D44" s="656"/>
      <c r="E44" s="659"/>
      <c r="F44" s="662"/>
      <c r="G44" s="16"/>
    </row>
    <row r="45" spans="1:7" ht="25.5" customHeight="1">
      <c r="A45" s="83" t="s">
        <v>1863</v>
      </c>
      <c r="B45" s="58" t="s">
        <v>1864</v>
      </c>
      <c r="C45" s="84"/>
      <c r="D45" s="654">
        <v>1060.32</v>
      </c>
      <c r="E45" s="657">
        <f t="shared" si="0"/>
        <v>4.9305869926060062</v>
      </c>
      <c r="F45" s="660">
        <v>5228</v>
      </c>
      <c r="G45" s="16"/>
    </row>
    <row r="46" spans="1:7" ht="25.5" customHeight="1">
      <c r="A46" s="86" t="s">
        <v>1865</v>
      </c>
      <c r="B46" s="51" t="s">
        <v>1832</v>
      </c>
      <c r="C46" s="84">
        <v>1</v>
      </c>
      <c r="D46" s="655"/>
      <c r="E46" s="658"/>
      <c r="F46" s="661"/>
      <c r="G46" s="16"/>
    </row>
    <row r="47" spans="1:7" ht="25.5" customHeight="1">
      <c r="A47" s="86" t="s">
        <v>1866</v>
      </c>
      <c r="B47" s="51" t="s">
        <v>1834</v>
      </c>
      <c r="C47" s="84">
        <v>0.41</v>
      </c>
      <c r="D47" s="655"/>
      <c r="E47" s="658"/>
      <c r="F47" s="661"/>
      <c r="G47" s="16"/>
    </row>
    <row r="48" spans="1:7" ht="25.5" customHeight="1">
      <c r="A48" s="80" t="s">
        <v>1835</v>
      </c>
      <c r="B48" s="51" t="s">
        <v>1836</v>
      </c>
      <c r="C48" s="84">
        <v>0.73</v>
      </c>
      <c r="D48" s="655"/>
      <c r="E48" s="658"/>
      <c r="F48" s="661"/>
      <c r="G48" s="16"/>
    </row>
    <row r="49" spans="1:8" ht="25.5" customHeight="1">
      <c r="A49" s="51" t="s">
        <v>1837</v>
      </c>
      <c r="B49" s="51" t="s">
        <v>1838</v>
      </c>
      <c r="C49" s="84">
        <v>0.09</v>
      </c>
      <c r="D49" s="655"/>
      <c r="E49" s="658"/>
      <c r="F49" s="661"/>
      <c r="G49" s="16"/>
    </row>
    <row r="50" spans="1:8" ht="25.5" customHeight="1">
      <c r="A50" s="51" t="s">
        <v>1841</v>
      </c>
      <c r="B50" s="51" t="s">
        <v>1842</v>
      </c>
      <c r="C50" s="84">
        <v>0.05</v>
      </c>
      <c r="D50" s="655"/>
      <c r="E50" s="658"/>
      <c r="F50" s="661"/>
      <c r="G50" s="16"/>
    </row>
    <row r="51" spans="1:8" ht="25.5" customHeight="1">
      <c r="A51" s="51" t="s">
        <v>1843</v>
      </c>
      <c r="B51" s="51" t="s">
        <v>1844</v>
      </c>
      <c r="C51" s="84">
        <v>2</v>
      </c>
      <c r="D51" s="655"/>
      <c r="E51" s="658"/>
      <c r="F51" s="661"/>
      <c r="G51" s="16"/>
      <c r="H51" s="37"/>
    </row>
    <row r="52" spans="1:8" ht="25.5" customHeight="1">
      <c r="A52" s="51" t="s">
        <v>1845</v>
      </c>
      <c r="B52" s="51" t="s">
        <v>1846</v>
      </c>
      <c r="C52" s="84">
        <v>0.09</v>
      </c>
      <c r="D52" s="655"/>
      <c r="E52" s="658"/>
      <c r="F52" s="661"/>
      <c r="G52" s="16"/>
    </row>
    <row r="53" spans="1:8" ht="25.5" customHeight="1">
      <c r="A53" s="51" t="s">
        <v>1847</v>
      </c>
      <c r="B53" s="51" t="s">
        <v>1848</v>
      </c>
      <c r="C53" s="84">
        <v>0.27</v>
      </c>
      <c r="D53" s="655"/>
      <c r="E53" s="658"/>
      <c r="F53" s="661"/>
      <c r="G53" s="16"/>
    </row>
    <row r="54" spans="1:8" ht="25.5" customHeight="1">
      <c r="A54" s="51" t="s">
        <v>1851</v>
      </c>
      <c r="B54" s="51" t="s">
        <v>1852</v>
      </c>
      <c r="C54" s="84">
        <v>1.0900000000000001</v>
      </c>
      <c r="D54" s="655"/>
      <c r="E54" s="658"/>
      <c r="F54" s="661"/>
      <c r="G54" s="16"/>
    </row>
    <row r="55" spans="1:8" ht="25.5" customHeight="1">
      <c r="A55" s="51" t="s">
        <v>1861</v>
      </c>
      <c r="B55" s="51" t="s">
        <v>1862</v>
      </c>
      <c r="C55" s="84">
        <v>0.18</v>
      </c>
      <c r="D55" s="655"/>
      <c r="E55" s="658"/>
      <c r="F55" s="661"/>
      <c r="G55" s="16"/>
    </row>
    <row r="56" spans="1:8" ht="25.5" customHeight="1">
      <c r="A56" s="51" t="s">
        <v>1867</v>
      </c>
      <c r="B56" s="51" t="s">
        <v>1868</v>
      </c>
      <c r="C56" s="84">
        <v>0.77</v>
      </c>
      <c r="D56" s="655"/>
      <c r="E56" s="658"/>
      <c r="F56" s="661"/>
      <c r="G56" s="16"/>
    </row>
    <row r="57" spans="1:8" ht="25.5" customHeight="1">
      <c r="A57" s="51" t="s">
        <v>1869</v>
      </c>
      <c r="B57" s="51" t="s">
        <v>1870</v>
      </c>
      <c r="C57" s="84">
        <v>0.36</v>
      </c>
      <c r="D57" s="656"/>
      <c r="E57" s="659"/>
      <c r="F57" s="662"/>
      <c r="G57" s="16"/>
    </row>
    <row r="58" spans="1:8" s="87" customFormat="1" ht="25.5" customHeight="1">
      <c r="A58" s="83" t="s">
        <v>1871</v>
      </c>
      <c r="B58" s="58" t="s">
        <v>1872</v>
      </c>
      <c r="C58" s="84"/>
      <c r="D58" s="654">
        <v>1060.32</v>
      </c>
      <c r="E58" s="654">
        <f t="shared" si="0"/>
        <v>2.6784366983552137</v>
      </c>
      <c r="F58" s="660">
        <v>2840</v>
      </c>
      <c r="G58" s="16"/>
    </row>
    <row r="59" spans="1:8" ht="25.5" customHeight="1">
      <c r="A59" s="86" t="s">
        <v>1873</v>
      </c>
      <c r="B59" s="51" t="s">
        <v>1832</v>
      </c>
      <c r="C59" s="84">
        <v>1</v>
      </c>
      <c r="D59" s="655"/>
      <c r="E59" s="655"/>
      <c r="F59" s="661"/>
      <c r="G59" s="16"/>
    </row>
    <row r="60" spans="1:8" ht="25.5" customHeight="1">
      <c r="A60" s="86" t="s">
        <v>1874</v>
      </c>
      <c r="B60" s="51" t="s">
        <v>1834</v>
      </c>
      <c r="C60" s="84">
        <v>0.67</v>
      </c>
      <c r="D60" s="655"/>
      <c r="E60" s="655"/>
      <c r="F60" s="661"/>
      <c r="G60" s="16"/>
    </row>
    <row r="61" spans="1:8" ht="25.5" customHeight="1">
      <c r="A61" s="80" t="s">
        <v>1835</v>
      </c>
      <c r="B61" s="51" t="s">
        <v>1836</v>
      </c>
      <c r="C61" s="84">
        <v>1</v>
      </c>
      <c r="D61" s="655"/>
      <c r="E61" s="655"/>
      <c r="F61" s="661"/>
      <c r="G61" s="16"/>
    </row>
    <row r="62" spans="1:8" ht="25.5" customHeight="1">
      <c r="A62" s="51" t="s">
        <v>1837</v>
      </c>
      <c r="B62" s="51" t="s">
        <v>1838</v>
      </c>
      <c r="C62" s="84">
        <v>0.5</v>
      </c>
      <c r="D62" s="655"/>
      <c r="E62" s="655"/>
      <c r="F62" s="661"/>
      <c r="G62" s="16"/>
    </row>
    <row r="63" spans="1:8" ht="25.5" customHeight="1">
      <c r="A63" s="51" t="s">
        <v>1843</v>
      </c>
      <c r="B63" s="51" t="s">
        <v>1844</v>
      </c>
      <c r="C63" s="84">
        <v>0.33</v>
      </c>
      <c r="D63" s="655"/>
      <c r="E63" s="655"/>
      <c r="F63" s="661"/>
      <c r="G63" s="16"/>
    </row>
    <row r="64" spans="1:8" ht="25.5" customHeight="1">
      <c r="A64" s="51" t="s">
        <v>1847</v>
      </c>
      <c r="B64" s="51" t="s">
        <v>1848</v>
      </c>
      <c r="C64" s="84">
        <v>1</v>
      </c>
      <c r="D64" s="655"/>
      <c r="E64" s="655"/>
      <c r="F64" s="661"/>
      <c r="G64" s="16"/>
    </row>
    <row r="65" spans="1:7" ht="25.5" customHeight="1">
      <c r="A65" s="51" t="s">
        <v>1849</v>
      </c>
      <c r="B65" s="51" t="s">
        <v>1850</v>
      </c>
      <c r="C65" s="84">
        <v>0.17</v>
      </c>
      <c r="D65" s="655"/>
      <c r="E65" s="655"/>
      <c r="F65" s="661"/>
      <c r="G65" s="16"/>
    </row>
    <row r="66" spans="1:7" ht="25.5" customHeight="1">
      <c r="A66" s="51" t="s">
        <v>1851</v>
      </c>
      <c r="B66" s="51" t="s">
        <v>1852</v>
      </c>
      <c r="C66" s="84">
        <v>0.83</v>
      </c>
      <c r="D66" s="656"/>
      <c r="E66" s="656"/>
      <c r="F66" s="662"/>
      <c r="G66" s="16"/>
    </row>
    <row r="67" spans="1:7" ht="25.5" customHeight="1">
      <c r="A67" s="83" t="s">
        <v>1875</v>
      </c>
      <c r="B67" s="58" t="s">
        <v>1876</v>
      </c>
      <c r="C67" s="88"/>
      <c r="D67" s="663">
        <v>1060.32</v>
      </c>
      <c r="E67" s="664">
        <f t="shared" si="0"/>
        <v>2.5737513203561191</v>
      </c>
      <c r="F67" s="665">
        <v>2729</v>
      </c>
      <c r="G67" s="16"/>
    </row>
    <row r="68" spans="1:7" ht="25.5" customHeight="1">
      <c r="A68" s="89" t="s">
        <v>1877</v>
      </c>
      <c r="B68" s="63" t="s">
        <v>1878</v>
      </c>
      <c r="C68" s="41">
        <v>1</v>
      </c>
      <c r="D68" s="663"/>
      <c r="E68" s="664"/>
      <c r="F68" s="665"/>
      <c r="G68" s="16"/>
    </row>
    <row r="69" spans="1:7" ht="25.5" customHeight="1">
      <c r="A69" s="89" t="s">
        <v>1879</v>
      </c>
      <c r="B69" s="63" t="s">
        <v>1880</v>
      </c>
      <c r="C69" s="41">
        <v>0.8</v>
      </c>
      <c r="D69" s="663"/>
      <c r="E69" s="664"/>
      <c r="F69" s="665"/>
      <c r="G69" s="16"/>
    </row>
    <row r="70" spans="1:7" ht="25.5" customHeight="1">
      <c r="A70" s="89" t="s">
        <v>1835</v>
      </c>
      <c r="B70" s="63" t="s">
        <v>1881</v>
      </c>
      <c r="C70" s="41">
        <v>1</v>
      </c>
      <c r="D70" s="663"/>
      <c r="E70" s="664"/>
      <c r="F70" s="665"/>
      <c r="G70" s="16"/>
    </row>
    <row r="71" spans="1:7" ht="25.5" customHeight="1">
      <c r="A71" s="50" t="s">
        <v>1882</v>
      </c>
      <c r="B71" s="63" t="s">
        <v>1883</v>
      </c>
      <c r="C71" s="41">
        <v>0.7</v>
      </c>
      <c r="D71" s="663"/>
      <c r="E71" s="664"/>
      <c r="F71" s="665"/>
      <c r="G71" s="16"/>
    </row>
    <row r="72" spans="1:7" ht="25.5" customHeight="1">
      <c r="A72" s="42" t="s">
        <v>1884</v>
      </c>
      <c r="B72" s="63" t="s">
        <v>1885</v>
      </c>
      <c r="C72" s="41">
        <v>0.6</v>
      </c>
      <c r="D72" s="663"/>
      <c r="E72" s="664"/>
      <c r="F72" s="665"/>
      <c r="G72" s="16"/>
    </row>
    <row r="73" spans="1:7" ht="25.5" customHeight="1">
      <c r="A73" s="42" t="s">
        <v>1886</v>
      </c>
      <c r="B73" s="63" t="s">
        <v>1887</v>
      </c>
      <c r="C73" s="41">
        <v>0.8</v>
      </c>
      <c r="D73" s="663"/>
      <c r="E73" s="664"/>
      <c r="F73" s="665"/>
      <c r="G73" s="16"/>
    </row>
    <row r="74" spans="1:7" ht="25.5" customHeight="1">
      <c r="A74" s="42" t="s">
        <v>1843</v>
      </c>
      <c r="B74" s="63" t="s">
        <v>1844</v>
      </c>
      <c r="C74" s="41">
        <v>0.2</v>
      </c>
      <c r="D74" s="663"/>
      <c r="E74" s="664"/>
      <c r="F74" s="665"/>
      <c r="G74" s="16"/>
    </row>
    <row r="75" spans="1:7" ht="25.5" customHeight="1">
      <c r="A75" s="50" t="s">
        <v>1845</v>
      </c>
      <c r="B75" s="63" t="s">
        <v>1846</v>
      </c>
      <c r="C75" s="41">
        <v>0.2</v>
      </c>
      <c r="D75" s="663"/>
      <c r="E75" s="664"/>
      <c r="F75" s="665"/>
      <c r="G75" s="16"/>
    </row>
    <row r="76" spans="1:7" ht="25.5" customHeight="1">
      <c r="A76" s="50" t="s">
        <v>1847</v>
      </c>
      <c r="B76" s="63" t="s">
        <v>1848</v>
      </c>
      <c r="C76" s="41">
        <v>0.5</v>
      </c>
      <c r="D76" s="663"/>
      <c r="E76" s="664"/>
      <c r="F76" s="665"/>
      <c r="G76" s="16"/>
    </row>
    <row r="77" spans="1:7" ht="25.5" customHeight="1">
      <c r="A77" s="50" t="s">
        <v>1888</v>
      </c>
      <c r="B77" s="63" t="s">
        <v>1889</v>
      </c>
      <c r="C77" s="41">
        <v>0.4</v>
      </c>
      <c r="D77" s="663"/>
      <c r="E77" s="664"/>
      <c r="F77" s="665"/>
      <c r="G77" s="16"/>
    </row>
    <row r="78" spans="1:7" ht="25.5" customHeight="1">
      <c r="A78" s="42" t="s">
        <v>1849</v>
      </c>
      <c r="B78" s="63" t="s">
        <v>1890</v>
      </c>
      <c r="C78" s="41">
        <v>0.6</v>
      </c>
      <c r="D78" s="663"/>
      <c r="E78" s="664"/>
      <c r="F78" s="665"/>
      <c r="G78" s="16"/>
    </row>
    <row r="79" spans="1:7" ht="25.5" customHeight="1">
      <c r="A79" s="42" t="s">
        <v>1851</v>
      </c>
      <c r="B79" s="63" t="s">
        <v>1891</v>
      </c>
      <c r="C79" s="41">
        <v>0.7</v>
      </c>
      <c r="D79" s="663"/>
      <c r="E79" s="664"/>
      <c r="F79" s="665"/>
      <c r="G79" s="16"/>
    </row>
    <row r="80" spans="1:7" ht="25.5" customHeight="1">
      <c r="A80" s="50" t="s">
        <v>1892</v>
      </c>
      <c r="B80" s="63" t="s">
        <v>1893</v>
      </c>
      <c r="C80" s="41">
        <v>0.5</v>
      </c>
      <c r="D80" s="663"/>
      <c r="E80" s="664"/>
      <c r="F80" s="665"/>
      <c r="G80" s="16"/>
    </row>
    <row r="81" spans="1:7" ht="25.5" customHeight="1">
      <c r="A81" s="51" t="s">
        <v>1894</v>
      </c>
      <c r="B81" s="51" t="s">
        <v>1895</v>
      </c>
      <c r="C81" s="62">
        <v>1</v>
      </c>
      <c r="D81" s="77">
        <v>1060.32</v>
      </c>
      <c r="E81" s="77">
        <f t="shared" ref="E81" si="1">F81/D81</f>
        <v>1.6551607062019014</v>
      </c>
      <c r="F81" s="62">
        <v>1755</v>
      </c>
      <c r="G81" s="16"/>
    </row>
    <row r="82" spans="1:7" ht="18" customHeight="1"/>
    <row r="83" spans="1:7" ht="18" customHeight="1">
      <c r="A83" s="4" t="s">
        <v>1896</v>
      </c>
    </row>
    <row r="84" spans="1:7" s="87" customFormat="1" ht="30" customHeight="1">
      <c r="A84" s="666" t="s">
        <v>1897</v>
      </c>
      <c r="B84" s="666"/>
      <c r="C84" s="666"/>
      <c r="D84" s="666"/>
      <c r="E84" s="666"/>
      <c r="F84" s="666"/>
    </row>
    <row r="178" spans="1:4" ht="25.5" customHeight="1">
      <c r="A178" s="461" t="s">
        <v>4206</v>
      </c>
      <c r="B178" s="462"/>
      <c r="C178" s="462"/>
      <c r="D178" s="462"/>
    </row>
  </sheetData>
  <mergeCells count="17"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  <mergeCell ref="A9:F9"/>
    <mergeCell ref="D18:D31"/>
    <mergeCell ref="E18:E31"/>
    <mergeCell ref="F18:F31"/>
    <mergeCell ref="D32:D44"/>
    <mergeCell ref="E32:E44"/>
    <mergeCell ref="F32:F44"/>
  </mergeCells>
  <conditionalFormatting sqref="A33">
    <cfRule type="duplicateValues" dxfId="72" priority="18"/>
  </conditionalFormatting>
  <conditionalFormatting sqref="A46">
    <cfRule type="duplicateValues" dxfId="71" priority="17"/>
  </conditionalFormatting>
  <conditionalFormatting sqref="A59">
    <cfRule type="duplicateValues" dxfId="70" priority="16"/>
  </conditionalFormatting>
  <conditionalFormatting sqref="A47">
    <cfRule type="duplicateValues" dxfId="69" priority="15"/>
  </conditionalFormatting>
  <conditionalFormatting sqref="A60">
    <cfRule type="duplicateValues" dxfId="68" priority="14"/>
  </conditionalFormatting>
  <conditionalFormatting sqref="A34">
    <cfRule type="duplicateValues" dxfId="67" priority="13"/>
  </conditionalFormatting>
  <conditionalFormatting sqref="A45">
    <cfRule type="duplicateValues" dxfId="66" priority="12"/>
  </conditionalFormatting>
  <conditionalFormatting sqref="A32">
    <cfRule type="duplicateValues" dxfId="65" priority="11"/>
  </conditionalFormatting>
  <conditionalFormatting sqref="A58">
    <cfRule type="duplicateValues" dxfId="64" priority="10"/>
  </conditionalFormatting>
  <conditionalFormatting sqref="A67">
    <cfRule type="duplicateValues" dxfId="63" priority="5"/>
  </conditionalFormatting>
  <conditionalFormatting sqref="A68">
    <cfRule type="duplicateValues" dxfId="62" priority="4"/>
  </conditionalFormatting>
  <conditionalFormatting sqref="A69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78"/>
  <sheetViews>
    <sheetView workbookViewId="0">
      <selection activeCell="A497" sqref="A497:A498"/>
    </sheetView>
  </sheetViews>
  <sheetFormatPr defaultColWidth="9.140625" defaultRowHeight="15"/>
  <cols>
    <col min="1" max="1" width="20.140625" style="12" customWidth="1"/>
    <col min="2" max="2" width="72.42578125" style="12" customWidth="1"/>
    <col min="3" max="4" width="17.5703125" style="12" customWidth="1"/>
    <col min="5" max="16384" width="9.140625" style="12"/>
  </cols>
  <sheetData>
    <row r="1" spans="1:7" s="69" customFormat="1">
      <c r="A1" s="3" t="s">
        <v>83</v>
      </c>
      <c r="B1" s="70"/>
      <c r="C1" s="71"/>
      <c r="D1" s="71"/>
      <c r="E1" s="70"/>
      <c r="F1" s="72"/>
      <c r="G1" s="70"/>
    </row>
    <row r="2" spans="1:7" s="69" customFormat="1">
      <c r="A2" s="6" t="s">
        <v>1898</v>
      </c>
      <c r="B2" s="70"/>
      <c r="C2" s="6"/>
      <c r="D2" s="6"/>
      <c r="F2" s="72"/>
      <c r="G2" s="70"/>
    </row>
    <row r="3" spans="1:7" s="16" customFormat="1" ht="12.75">
      <c r="C3" s="90"/>
      <c r="D3" s="90"/>
    </row>
    <row r="4" spans="1:7" s="16" customFormat="1">
      <c r="A4" s="4"/>
      <c r="D4" s="8" t="s">
        <v>1899</v>
      </c>
    </row>
    <row r="5" spans="1:7" s="16" customFormat="1" ht="12.75" customHeight="1">
      <c r="A5" s="4"/>
      <c r="D5" s="8" t="s">
        <v>2</v>
      </c>
    </row>
    <row r="6" spans="1:7" s="16" customFormat="1" ht="12.75" customHeight="1">
      <c r="A6" s="4"/>
      <c r="D6" s="8" t="s">
        <v>1814</v>
      </c>
    </row>
    <row r="7" spans="1:7" s="16" customFormat="1" ht="12.75" customHeight="1">
      <c r="A7" s="91"/>
      <c r="D7" s="8" t="s">
        <v>1815</v>
      </c>
    </row>
    <row r="8" spans="1:7" s="16" customFormat="1" ht="12.75" customHeight="1">
      <c r="A8" s="4"/>
      <c r="B8" s="4"/>
      <c r="C8" s="92"/>
      <c r="D8" s="90"/>
    </row>
    <row r="9" spans="1:7" s="16" customFormat="1" ht="35.25" customHeight="1">
      <c r="A9" s="599" t="s">
        <v>1900</v>
      </c>
      <c r="B9" s="599"/>
      <c r="C9" s="599"/>
      <c r="D9" s="599"/>
    </row>
    <row r="10" spans="1:7" s="16" customFormat="1" ht="12.75" customHeight="1">
      <c r="A10" s="25"/>
      <c r="B10" s="25"/>
      <c r="D10" s="24" t="s">
        <v>102</v>
      </c>
    </row>
    <row r="11" spans="1:7" s="16" customFormat="1" ht="24.75" customHeight="1">
      <c r="A11" s="668" t="s">
        <v>1167</v>
      </c>
      <c r="B11" s="669" t="s">
        <v>104</v>
      </c>
      <c r="C11" s="670" t="s">
        <v>323</v>
      </c>
      <c r="D11" s="670"/>
    </row>
    <row r="12" spans="1:7" s="16" customFormat="1" ht="42" customHeight="1">
      <c r="A12" s="668"/>
      <c r="B12" s="669"/>
      <c r="C12" s="32" t="s">
        <v>107</v>
      </c>
      <c r="D12" s="32" t="s">
        <v>108</v>
      </c>
    </row>
    <row r="13" spans="1:7" ht="45">
      <c r="A13" s="34" t="s">
        <v>1901</v>
      </c>
      <c r="B13" s="45" t="s">
        <v>1902</v>
      </c>
      <c r="C13" s="93">
        <v>1460</v>
      </c>
      <c r="D13" s="34">
        <v>1460</v>
      </c>
    </row>
    <row r="14" spans="1:7" ht="60">
      <c r="A14" s="34" t="s">
        <v>1903</v>
      </c>
      <c r="B14" s="94" t="s">
        <v>1904</v>
      </c>
      <c r="C14" s="45">
        <v>935</v>
      </c>
      <c r="D14" s="34">
        <v>935</v>
      </c>
    </row>
    <row r="15" spans="1:7" ht="60">
      <c r="A15" s="34" t="s">
        <v>1905</v>
      </c>
      <c r="B15" s="45" t="s">
        <v>1906</v>
      </c>
      <c r="C15" s="93">
        <v>2181</v>
      </c>
      <c r="D15" s="34">
        <v>2181</v>
      </c>
    </row>
    <row r="16" spans="1:7" ht="75">
      <c r="A16" s="34" t="s">
        <v>1907</v>
      </c>
      <c r="B16" s="45" t="s">
        <v>1908</v>
      </c>
      <c r="C16" s="93">
        <v>1656</v>
      </c>
      <c r="D16" s="34">
        <v>1656</v>
      </c>
    </row>
    <row r="17" spans="1:4" ht="30">
      <c r="A17" s="34" t="s">
        <v>1909</v>
      </c>
      <c r="B17" s="45" t="s">
        <v>1910</v>
      </c>
      <c r="C17" s="45">
        <v>549</v>
      </c>
      <c r="D17" s="34">
        <v>549</v>
      </c>
    </row>
    <row r="18" spans="1:4" ht="30">
      <c r="A18" s="34" t="s">
        <v>1911</v>
      </c>
      <c r="B18" s="45" t="s">
        <v>1912</v>
      </c>
      <c r="C18" s="45">
        <v>234</v>
      </c>
      <c r="D18" s="34">
        <v>234</v>
      </c>
    </row>
    <row r="19" spans="1:4" ht="60">
      <c r="A19" s="34" t="s">
        <v>1913</v>
      </c>
      <c r="B19" s="45" t="s">
        <v>1914</v>
      </c>
      <c r="C19" s="93">
        <v>1227</v>
      </c>
      <c r="D19" s="34">
        <v>1227</v>
      </c>
    </row>
    <row r="20" spans="1:4" ht="65.25" customHeight="1">
      <c r="A20" s="34" t="s">
        <v>1915</v>
      </c>
      <c r="B20" s="45" t="s">
        <v>1916</v>
      </c>
      <c r="C20" s="45">
        <v>701</v>
      </c>
      <c r="D20" s="34">
        <v>701</v>
      </c>
    </row>
    <row r="21" spans="1:4" ht="45">
      <c r="A21" s="34" t="s">
        <v>1917</v>
      </c>
      <c r="B21" s="45" t="s">
        <v>1918</v>
      </c>
      <c r="C21" s="45">
        <v>92</v>
      </c>
      <c r="D21" s="34">
        <v>92</v>
      </c>
    </row>
    <row r="22" spans="1:4" ht="45">
      <c r="A22" s="34" t="s">
        <v>1919</v>
      </c>
      <c r="B22" s="45" t="s">
        <v>1920</v>
      </c>
      <c r="C22" s="45">
        <v>39</v>
      </c>
      <c r="D22" s="34">
        <v>39</v>
      </c>
    </row>
    <row r="24" spans="1:4" ht="45.75" customHeight="1">
      <c r="A24" s="671" t="s">
        <v>1921</v>
      </c>
      <c r="B24" s="671"/>
      <c r="C24" s="671"/>
    </row>
    <row r="25" spans="1:4" ht="25.5">
      <c r="A25" s="95" t="s">
        <v>8</v>
      </c>
      <c r="B25" s="68" t="s">
        <v>1682</v>
      </c>
      <c r="C25" s="68" t="s">
        <v>1683</v>
      </c>
    </row>
    <row r="26" spans="1:4" ht="25.5">
      <c r="A26" s="95" t="s">
        <v>1922</v>
      </c>
      <c r="B26" s="67" t="s">
        <v>1923</v>
      </c>
      <c r="C26" s="67">
        <v>1</v>
      </c>
    </row>
    <row r="27" spans="1:4">
      <c r="A27" s="95" t="s">
        <v>1924</v>
      </c>
      <c r="B27" s="67" t="s">
        <v>1925</v>
      </c>
      <c r="C27" s="67">
        <v>1</v>
      </c>
    </row>
    <row r="28" spans="1:4">
      <c r="A28" s="95" t="s">
        <v>1926</v>
      </c>
      <c r="B28" s="67" t="s">
        <v>1927</v>
      </c>
      <c r="C28" s="67">
        <v>1</v>
      </c>
    </row>
    <row r="29" spans="1:4">
      <c r="A29" s="95" t="s">
        <v>1928</v>
      </c>
      <c r="B29" s="67" t="s">
        <v>1929</v>
      </c>
      <c r="C29" s="67">
        <v>1</v>
      </c>
    </row>
    <row r="30" spans="1:4">
      <c r="A30" s="95" t="s">
        <v>1930</v>
      </c>
      <c r="B30" s="67" t="s">
        <v>1931</v>
      </c>
      <c r="C30" s="67">
        <v>1</v>
      </c>
    </row>
    <row r="31" spans="1:4">
      <c r="A31" s="95" t="s">
        <v>1932</v>
      </c>
      <c r="B31" s="67" t="s">
        <v>1933</v>
      </c>
      <c r="C31" s="67">
        <v>1</v>
      </c>
    </row>
    <row r="32" spans="1:4">
      <c r="A32" s="95" t="s">
        <v>1934</v>
      </c>
      <c r="B32" s="67" t="s">
        <v>1935</v>
      </c>
      <c r="C32" s="67">
        <v>1</v>
      </c>
    </row>
    <row r="33" spans="1:3">
      <c r="A33" s="95" t="s">
        <v>1936</v>
      </c>
      <c r="B33" s="66" t="s">
        <v>1937</v>
      </c>
      <c r="C33" s="67">
        <v>1</v>
      </c>
    </row>
    <row r="34" spans="1:3">
      <c r="A34" s="95" t="s">
        <v>1938</v>
      </c>
      <c r="B34" s="66" t="s">
        <v>1939</v>
      </c>
      <c r="C34" s="67">
        <v>1</v>
      </c>
    </row>
    <row r="35" spans="1:3" ht="25.5">
      <c r="A35" s="95" t="s">
        <v>1940</v>
      </c>
      <c r="B35" s="67" t="s">
        <v>1941</v>
      </c>
      <c r="C35" s="67">
        <v>1</v>
      </c>
    </row>
    <row r="36" spans="1:3" ht="25.5">
      <c r="A36" s="95" t="s">
        <v>1942</v>
      </c>
      <c r="B36" s="67" t="s">
        <v>1943</v>
      </c>
      <c r="C36" s="67">
        <v>1</v>
      </c>
    </row>
    <row r="37" spans="1:3" ht="25.5">
      <c r="A37" s="95" t="s">
        <v>1944</v>
      </c>
      <c r="B37" s="67" t="s">
        <v>1945</v>
      </c>
      <c r="C37" s="67">
        <v>1</v>
      </c>
    </row>
    <row r="39" spans="1:3" ht="45.75" customHeight="1">
      <c r="A39" s="667" t="s">
        <v>1946</v>
      </c>
      <c r="B39" s="667"/>
      <c r="C39" s="667"/>
    </row>
    <row r="40" spans="1:3" ht="25.5">
      <c r="A40" s="95" t="s">
        <v>8</v>
      </c>
      <c r="B40" s="68" t="s">
        <v>1682</v>
      </c>
      <c r="C40" s="68" t="s">
        <v>1683</v>
      </c>
    </row>
    <row r="41" spans="1:3" ht="25.5">
      <c r="A41" s="95" t="s">
        <v>1922</v>
      </c>
      <c r="B41" s="67" t="s">
        <v>1923</v>
      </c>
      <c r="C41" s="67">
        <v>1</v>
      </c>
    </row>
    <row r="42" spans="1:3">
      <c r="A42" s="95" t="s">
        <v>1924</v>
      </c>
      <c r="B42" s="67" t="s">
        <v>1925</v>
      </c>
      <c r="C42" s="67">
        <v>1</v>
      </c>
    </row>
    <row r="43" spans="1:3">
      <c r="A43" s="95" t="s">
        <v>1926</v>
      </c>
      <c r="B43" s="67" t="s">
        <v>1927</v>
      </c>
      <c r="C43" s="67">
        <v>1</v>
      </c>
    </row>
    <row r="44" spans="1:3" ht="25.5">
      <c r="A44" s="95" t="s">
        <v>1940</v>
      </c>
      <c r="B44" s="67" t="s">
        <v>1941</v>
      </c>
      <c r="C44" s="67">
        <v>1</v>
      </c>
    </row>
    <row r="45" spans="1:3" ht="25.5">
      <c r="A45" s="95" t="s">
        <v>1942</v>
      </c>
      <c r="B45" s="67" t="s">
        <v>1943</v>
      </c>
      <c r="C45" s="67">
        <v>1</v>
      </c>
    </row>
    <row r="46" spans="1:3" ht="25.5">
      <c r="A46" s="95" t="s">
        <v>1944</v>
      </c>
      <c r="B46" s="67" t="s">
        <v>1945</v>
      </c>
      <c r="C46" s="67">
        <v>1</v>
      </c>
    </row>
    <row r="91" ht="30" customHeight="1"/>
    <row r="178" spans="1:4" ht="15.75">
      <c r="A178" s="461" t="s">
        <v>4206</v>
      </c>
      <c r="B178" s="462"/>
      <c r="C178" s="462"/>
      <c r="D178" s="462"/>
    </row>
  </sheetData>
  <mergeCells count="6">
    <mergeCell ref="A39:C39"/>
    <mergeCell ref="A9:D9"/>
    <mergeCell ref="A11:A12"/>
    <mergeCell ref="B11:B12"/>
    <mergeCell ref="C11:D11"/>
    <mergeCell ref="A24:C24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85"/>
  <sheetViews>
    <sheetView workbookViewId="0">
      <selection activeCell="D11" sqref="D11"/>
    </sheetView>
  </sheetViews>
  <sheetFormatPr defaultColWidth="9.140625" defaultRowHeight="15.75"/>
  <cols>
    <col min="1" max="1" width="22.28515625" style="98" customWidth="1"/>
    <col min="2" max="2" width="67.140625" style="99" customWidth="1"/>
    <col min="3" max="4" width="23" style="97" customWidth="1"/>
    <col min="5" max="5" width="9.140625" style="97"/>
    <col min="6" max="6" width="18.7109375" style="97" customWidth="1"/>
    <col min="7" max="7" width="19.85546875" style="97" customWidth="1"/>
    <col min="8" max="16384" width="9.140625" style="97"/>
  </cols>
  <sheetData>
    <row r="1" spans="1:10" s="69" customFormat="1" ht="15">
      <c r="A1" s="3" t="s">
        <v>98</v>
      </c>
      <c r="B1" s="70"/>
      <c r="C1" s="71"/>
      <c r="D1" s="71"/>
      <c r="E1" s="71"/>
      <c r="F1" s="71"/>
      <c r="G1" s="70"/>
      <c r="H1" s="70"/>
      <c r="I1" s="72"/>
      <c r="J1" s="70"/>
    </row>
    <row r="2" spans="1:10" s="69" customFormat="1" ht="15">
      <c r="A2" s="6" t="s">
        <v>1947</v>
      </c>
      <c r="B2" s="70"/>
      <c r="C2" s="6"/>
      <c r="D2" s="6"/>
      <c r="E2" s="6"/>
      <c r="F2" s="6"/>
      <c r="I2" s="72"/>
      <c r="J2" s="70"/>
    </row>
    <row r="3" spans="1:10" s="16" customFormat="1" ht="15">
      <c r="A3" s="100"/>
      <c r="B3" s="18"/>
      <c r="C3" s="18"/>
      <c r="D3" s="18"/>
    </row>
    <row r="4" spans="1:10" s="16" customFormat="1" ht="15">
      <c r="A4" s="5"/>
      <c r="B4" s="22"/>
      <c r="C4" s="8" t="s">
        <v>1948</v>
      </c>
      <c r="D4" s="8"/>
    </row>
    <row r="5" spans="1:10" s="16" customFormat="1" ht="15">
      <c r="A5" s="5"/>
      <c r="B5" s="22"/>
      <c r="C5" s="8" t="s">
        <v>2</v>
      </c>
      <c r="D5" s="8"/>
    </row>
    <row r="6" spans="1:10" s="16" customFormat="1" ht="15">
      <c r="A6" s="5"/>
      <c r="B6" s="22"/>
      <c r="C6" s="8" t="s">
        <v>1814</v>
      </c>
      <c r="D6" s="8"/>
    </row>
    <row r="7" spans="1:10" s="16" customFormat="1">
      <c r="A7" s="101"/>
      <c r="B7" s="22"/>
      <c r="C7" s="8" t="s">
        <v>1815</v>
      </c>
      <c r="D7" s="8"/>
    </row>
    <row r="8" spans="1:10" s="16" customFormat="1" ht="15">
      <c r="A8" s="5"/>
      <c r="B8" s="4"/>
      <c r="C8" s="24"/>
      <c r="D8" s="24"/>
    </row>
    <row r="9" spans="1:10" s="16" customFormat="1" ht="52.5" customHeight="1">
      <c r="A9" s="599" t="s">
        <v>1949</v>
      </c>
      <c r="B9" s="599"/>
      <c r="C9" s="599"/>
      <c r="D9" s="25"/>
    </row>
    <row r="10" spans="1:10">
      <c r="A10" s="674" t="s">
        <v>103</v>
      </c>
      <c r="B10" s="675" t="s">
        <v>104</v>
      </c>
      <c r="C10" s="676" t="s">
        <v>1950</v>
      </c>
    </row>
    <row r="11" spans="1:10" ht="55.5" customHeight="1">
      <c r="A11" s="674"/>
      <c r="B11" s="675"/>
      <c r="C11" s="676"/>
    </row>
    <row r="12" spans="1:10">
      <c r="A12" s="102"/>
      <c r="B12" s="103" t="s">
        <v>1951</v>
      </c>
      <c r="C12" s="105"/>
    </row>
    <row r="13" spans="1:10">
      <c r="A13" s="106" t="s">
        <v>1952</v>
      </c>
      <c r="B13" s="106" t="s">
        <v>191</v>
      </c>
      <c r="C13" s="107">
        <v>684</v>
      </c>
    </row>
    <row r="14" spans="1:10">
      <c r="A14" s="106" t="s">
        <v>1953</v>
      </c>
      <c r="B14" s="106" t="s">
        <v>137</v>
      </c>
      <c r="C14" s="107">
        <v>1987</v>
      </c>
    </row>
    <row r="15" spans="1:10" ht="36.75" customHeight="1">
      <c r="A15" s="106" t="s">
        <v>1954</v>
      </c>
      <c r="B15" s="106" t="s">
        <v>269</v>
      </c>
      <c r="C15" s="107">
        <v>684</v>
      </c>
    </row>
    <row r="16" spans="1:10">
      <c r="A16" s="106" t="s">
        <v>1955</v>
      </c>
      <c r="B16" s="106" t="s">
        <v>233</v>
      </c>
      <c r="C16" s="107">
        <v>586</v>
      </c>
    </row>
    <row r="17" spans="1:3">
      <c r="A17" s="106" t="s">
        <v>1956</v>
      </c>
      <c r="B17" s="106" t="s">
        <v>159</v>
      </c>
      <c r="C17" s="107">
        <v>1775</v>
      </c>
    </row>
    <row r="18" spans="1:3">
      <c r="A18" s="106"/>
      <c r="B18" s="103" t="s">
        <v>1957</v>
      </c>
      <c r="C18" s="107"/>
    </row>
    <row r="19" spans="1:3" ht="18.75">
      <c r="A19" s="106" t="s">
        <v>1958</v>
      </c>
      <c r="B19" s="106" t="s">
        <v>1959</v>
      </c>
      <c r="C19" s="107">
        <v>142</v>
      </c>
    </row>
    <row r="20" spans="1:3" ht="18.75">
      <c r="A20" s="106" t="s">
        <v>1960</v>
      </c>
      <c r="B20" s="106" t="s">
        <v>1961</v>
      </c>
      <c r="C20" s="107">
        <v>316</v>
      </c>
    </row>
    <row r="21" spans="1:3" ht="18.75">
      <c r="A21" s="106" t="s">
        <v>1962</v>
      </c>
      <c r="B21" s="106" t="s">
        <v>1963</v>
      </c>
      <c r="C21" s="107">
        <v>431</v>
      </c>
    </row>
    <row r="22" spans="1:3" ht="18.75">
      <c r="A22" s="106" t="s">
        <v>1964</v>
      </c>
      <c r="B22" s="106" t="s">
        <v>1965</v>
      </c>
      <c r="C22" s="107">
        <v>170</v>
      </c>
    </row>
    <row r="23" spans="1:3" ht="18.75">
      <c r="A23" s="106" t="s">
        <v>1966</v>
      </c>
      <c r="B23" s="108" t="s">
        <v>1967</v>
      </c>
      <c r="C23" s="107">
        <v>508</v>
      </c>
    </row>
    <row r="24" spans="1:3" ht="34.5">
      <c r="A24" s="106" t="s">
        <v>1968</v>
      </c>
      <c r="B24" s="106" t="s">
        <v>1969</v>
      </c>
      <c r="C24" s="107">
        <v>175</v>
      </c>
    </row>
    <row r="25" spans="1:3" ht="18.75">
      <c r="A25" s="106" t="s">
        <v>1970</v>
      </c>
      <c r="B25" s="106" t="s">
        <v>1971</v>
      </c>
      <c r="C25" s="107">
        <v>175</v>
      </c>
    </row>
    <row r="26" spans="1:3" ht="31.5" customHeight="1">
      <c r="A26" s="106" t="s">
        <v>1972</v>
      </c>
      <c r="B26" s="106" t="s">
        <v>1973</v>
      </c>
      <c r="C26" s="107">
        <v>175</v>
      </c>
    </row>
    <row r="27" spans="1:3" ht="18.75">
      <c r="A27" s="106" t="s">
        <v>1974</v>
      </c>
      <c r="B27" s="106" t="s">
        <v>1975</v>
      </c>
      <c r="C27" s="107">
        <v>175</v>
      </c>
    </row>
    <row r="28" spans="1:3" ht="21.75" customHeight="1">
      <c r="A28" s="106" t="s">
        <v>1976</v>
      </c>
      <c r="B28" s="106" t="s">
        <v>1977</v>
      </c>
      <c r="C28" s="107">
        <v>175</v>
      </c>
    </row>
    <row r="29" spans="1:3" ht="18.75">
      <c r="A29" s="106" t="s">
        <v>1978</v>
      </c>
      <c r="B29" s="106" t="s">
        <v>1979</v>
      </c>
      <c r="C29" s="107">
        <v>175</v>
      </c>
    </row>
    <row r="30" spans="1:3" ht="18.75">
      <c r="A30" s="106" t="s">
        <v>1980</v>
      </c>
      <c r="B30" s="106" t="s">
        <v>1981</v>
      </c>
      <c r="C30" s="107">
        <v>175</v>
      </c>
    </row>
    <row r="31" spans="1:3" ht="18.75">
      <c r="A31" s="106" t="s">
        <v>1982</v>
      </c>
      <c r="B31" s="106" t="s">
        <v>1983</v>
      </c>
      <c r="C31" s="107">
        <v>175</v>
      </c>
    </row>
    <row r="32" spans="1:3" ht="34.5">
      <c r="A32" s="106" t="s">
        <v>1984</v>
      </c>
      <c r="B32" s="106" t="s">
        <v>1985</v>
      </c>
      <c r="C32" s="107">
        <v>175</v>
      </c>
    </row>
    <row r="33" spans="1:4" ht="34.5">
      <c r="A33" s="106" t="s">
        <v>1986</v>
      </c>
      <c r="B33" s="106" t="s">
        <v>1987</v>
      </c>
      <c r="C33" s="107">
        <v>411</v>
      </c>
    </row>
    <row r="34" spans="1:4" ht="34.5">
      <c r="A34" s="106" t="s">
        <v>1988</v>
      </c>
      <c r="B34" s="106" t="s">
        <v>1989</v>
      </c>
      <c r="C34" s="107">
        <v>175</v>
      </c>
    </row>
    <row r="35" spans="1:4" ht="18.75">
      <c r="A35" s="106" t="s">
        <v>1990</v>
      </c>
      <c r="B35" s="106" t="s">
        <v>1991</v>
      </c>
      <c r="C35" s="107">
        <v>175</v>
      </c>
    </row>
    <row r="36" spans="1:4" ht="18.75">
      <c r="A36" s="106" t="s">
        <v>1992</v>
      </c>
      <c r="B36" s="106" t="s">
        <v>1993</v>
      </c>
      <c r="C36" s="107">
        <v>175</v>
      </c>
    </row>
    <row r="37" spans="1:4">
      <c r="A37" s="106"/>
      <c r="B37" s="103" t="s">
        <v>1994</v>
      </c>
      <c r="C37" s="107"/>
    </row>
    <row r="38" spans="1:4" ht="18.75">
      <c r="A38" s="106" t="s">
        <v>1995</v>
      </c>
      <c r="B38" s="106" t="s">
        <v>1996</v>
      </c>
      <c r="C38" s="107">
        <v>588</v>
      </c>
    </row>
    <row r="39" spans="1:4" ht="34.5">
      <c r="A39" s="106" t="s">
        <v>1997</v>
      </c>
      <c r="B39" s="106" t="s">
        <v>1998</v>
      </c>
      <c r="C39" s="107">
        <v>824</v>
      </c>
    </row>
    <row r="40" spans="1:4" ht="18.75">
      <c r="A40" s="106" t="s">
        <v>1999</v>
      </c>
      <c r="B40" s="106" t="s">
        <v>2000</v>
      </c>
      <c r="C40" s="107">
        <v>1412</v>
      </c>
    </row>
    <row r="41" spans="1:4" ht="18.75">
      <c r="A41" s="106" t="s">
        <v>2001</v>
      </c>
      <c r="B41" s="106" t="s">
        <v>2002</v>
      </c>
      <c r="C41" s="107">
        <v>471</v>
      </c>
    </row>
    <row r="42" spans="1:4" ht="18.75">
      <c r="A42" s="106" t="s">
        <v>2003</v>
      </c>
      <c r="B42" s="106" t="s">
        <v>2004</v>
      </c>
      <c r="C42" s="107">
        <v>471</v>
      </c>
    </row>
    <row r="43" spans="1:4" ht="18.75">
      <c r="A43" s="106" t="s">
        <v>2005</v>
      </c>
      <c r="B43" s="106" t="s">
        <v>2006</v>
      </c>
      <c r="C43" s="107">
        <v>471</v>
      </c>
    </row>
    <row r="44" spans="1:4" ht="34.5">
      <c r="A44" s="106" t="s">
        <v>2007</v>
      </c>
      <c r="B44" s="106" t="s">
        <v>2008</v>
      </c>
      <c r="C44" s="107">
        <v>1412</v>
      </c>
    </row>
    <row r="45" spans="1:4" ht="18.75">
      <c r="A45" s="106" t="s">
        <v>2009</v>
      </c>
      <c r="B45" s="106" t="s">
        <v>2010</v>
      </c>
      <c r="C45" s="107">
        <v>588</v>
      </c>
    </row>
    <row r="46" spans="1:4" ht="18.75">
      <c r="A46" s="106" t="s">
        <v>2011</v>
      </c>
      <c r="B46" s="106" t="s">
        <v>2012</v>
      </c>
      <c r="C46" s="107">
        <v>588</v>
      </c>
    </row>
    <row r="47" spans="1:4" s="12" customFormat="1" ht="25.5" customHeight="1">
      <c r="A47" s="49" t="s">
        <v>2013</v>
      </c>
      <c r="B47" s="49" t="s">
        <v>362</v>
      </c>
      <c r="C47" s="107">
        <v>1158</v>
      </c>
      <c r="D47" s="97"/>
    </row>
    <row r="48" spans="1:4" s="12" customFormat="1" ht="25.5" customHeight="1">
      <c r="A48" s="109" t="s">
        <v>2014</v>
      </c>
      <c r="B48" s="109" t="s">
        <v>2015</v>
      </c>
      <c r="C48" s="107">
        <v>559</v>
      </c>
      <c r="D48" s="97"/>
    </row>
    <row r="49" spans="1:4" s="12" customFormat="1" ht="38.25" customHeight="1">
      <c r="A49" s="109" t="s">
        <v>2016</v>
      </c>
      <c r="B49" s="109" t="s">
        <v>2017</v>
      </c>
      <c r="C49" s="107">
        <v>630</v>
      </c>
      <c r="D49" s="97"/>
    </row>
    <row r="50" spans="1:4" s="12" customFormat="1" ht="27" customHeight="1">
      <c r="A50" s="109" t="s">
        <v>2018</v>
      </c>
      <c r="B50" s="109" t="s">
        <v>2019</v>
      </c>
      <c r="C50" s="107">
        <v>630</v>
      </c>
      <c r="D50" s="97"/>
    </row>
    <row r="51" spans="1:4" s="12" customFormat="1" ht="25.5" customHeight="1">
      <c r="A51" s="109" t="s">
        <v>2020</v>
      </c>
      <c r="B51" s="109" t="s">
        <v>2021</v>
      </c>
      <c r="C51" s="107">
        <v>630</v>
      </c>
      <c r="D51" s="97"/>
    </row>
    <row r="52" spans="1:4" s="12" customFormat="1" ht="25.5" customHeight="1">
      <c r="A52" s="109" t="s">
        <v>2022</v>
      </c>
      <c r="B52" s="109" t="s">
        <v>2023</v>
      </c>
      <c r="C52" s="107">
        <v>630</v>
      </c>
      <c r="D52" s="97"/>
    </row>
    <row r="53" spans="1:4" s="12" customFormat="1" ht="25.5" customHeight="1">
      <c r="A53" s="109" t="s">
        <v>2024</v>
      </c>
      <c r="B53" s="109" t="s">
        <v>2025</v>
      </c>
      <c r="C53" s="107">
        <v>1050</v>
      </c>
      <c r="D53" s="97"/>
    </row>
    <row r="54" spans="1:4" s="12" customFormat="1" ht="32.25" customHeight="1">
      <c r="A54" s="109" t="s">
        <v>2026</v>
      </c>
      <c r="B54" s="109" t="s">
        <v>2027</v>
      </c>
      <c r="C54" s="107">
        <v>1050</v>
      </c>
      <c r="D54" s="97"/>
    </row>
    <row r="55" spans="1:4" s="12" customFormat="1" ht="25.5" customHeight="1">
      <c r="A55" s="109" t="s">
        <v>2028</v>
      </c>
      <c r="B55" s="109" t="s">
        <v>2029</v>
      </c>
      <c r="C55" s="107">
        <v>1050</v>
      </c>
      <c r="D55" s="97"/>
    </row>
    <row r="56" spans="1:4" s="12" customFormat="1" ht="25.5" customHeight="1">
      <c r="A56" s="109" t="s">
        <v>2030</v>
      </c>
      <c r="B56" s="109" t="s">
        <v>2031</v>
      </c>
      <c r="C56" s="107">
        <v>1050</v>
      </c>
      <c r="D56" s="97"/>
    </row>
    <row r="57" spans="1:4" s="12" customFormat="1" ht="33.75" customHeight="1">
      <c r="A57" s="109" t="s">
        <v>2032</v>
      </c>
      <c r="B57" s="109" t="s">
        <v>2033</v>
      </c>
      <c r="C57" s="107">
        <v>1154</v>
      </c>
      <c r="D57" s="97"/>
    </row>
    <row r="58" spans="1:4" s="12" customFormat="1" ht="34.5" customHeight="1">
      <c r="A58" s="109" t="s">
        <v>2034</v>
      </c>
      <c r="B58" s="109" t="s">
        <v>2035</v>
      </c>
      <c r="C58" s="107">
        <v>1681</v>
      </c>
      <c r="D58" s="97"/>
    </row>
    <row r="59" spans="1:4" s="12" customFormat="1" ht="25.5" customHeight="1">
      <c r="A59" s="109" t="s">
        <v>2036</v>
      </c>
      <c r="B59" s="109" t="s">
        <v>2037</v>
      </c>
      <c r="C59" s="107">
        <v>1217</v>
      </c>
      <c r="D59" s="97"/>
    </row>
    <row r="60" spans="1:4" s="12" customFormat="1" ht="25.5" customHeight="1">
      <c r="A60" s="109" t="s">
        <v>2038</v>
      </c>
      <c r="B60" s="109" t="s">
        <v>2039</v>
      </c>
      <c r="C60" s="107">
        <v>1217</v>
      </c>
      <c r="D60" s="97"/>
    </row>
    <row r="61" spans="1:4" s="12" customFormat="1" ht="39.75" customHeight="1">
      <c r="A61" s="109" t="s">
        <v>2040</v>
      </c>
      <c r="B61" s="109" t="s">
        <v>2041</v>
      </c>
      <c r="C61" s="107">
        <v>814</v>
      </c>
      <c r="D61" s="97"/>
    </row>
    <row r="62" spans="1:4" s="12" customFormat="1" ht="39.75" customHeight="1">
      <c r="A62" s="109" t="s">
        <v>2042</v>
      </c>
      <c r="B62" s="109" t="s">
        <v>2043</v>
      </c>
      <c r="C62" s="107">
        <v>1003</v>
      </c>
      <c r="D62" s="97"/>
    </row>
    <row r="63" spans="1:4" s="12" customFormat="1" ht="38.25" customHeight="1">
      <c r="A63" s="109" t="s">
        <v>2044</v>
      </c>
      <c r="B63" s="109" t="s">
        <v>2045</v>
      </c>
      <c r="C63" s="107">
        <v>1192</v>
      </c>
      <c r="D63" s="97"/>
    </row>
    <row r="64" spans="1:4" s="12" customFormat="1" ht="45" customHeight="1">
      <c r="A64" s="109" t="s">
        <v>2046</v>
      </c>
      <c r="B64" s="109" t="s">
        <v>2047</v>
      </c>
      <c r="C64" s="107">
        <v>1390</v>
      </c>
      <c r="D64" s="97"/>
    </row>
    <row r="65" spans="1:3">
      <c r="A65" s="106"/>
      <c r="B65" s="103" t="s">
        <v>2048</v>
      </c>
      <c r="C65" s="107"/>
    </row>
    <row r="66" spans="1:3" ht="34.5">
      <c r="A66" s="106" t="s">
        <v>2049</v>
      </c>
      <c r="B66" s="106" t="s">
        <v>2050</v>
      </c>
      <c r="C66" s="107">
        <v>362</v>
      </c>
    </row>
    <row r="67" spans="1:3" ht="34.5">
      <c r="A67" s="106" t="s">
        <v>2051</v>
      </c>
      <c r="B67" s="106" t="s">
        <v>2052</v>
      </c>
      <c r="C67" s="107">
        <v>882</v>
      </c>
    </row>
    <row r="68" spans="1:3" ht="34.5">
      <c r="A68" s="106" t="s">
        <v>2053</v>
      </c>
      <c r="B68" s="106" t="s">
        <v>2054</v>
      </c>
      <c r="C68" s="107">
        <v>647</v>
      </c>
    </row>
    <row r="69" spans="1:3" ht="34.5">
      <c r="A69" s="106" t="s">
        <v>2055</v>
      </c>
      <c r="B69" s="106" t="s">
        <v>2056</v>
      </c>
      <c r="C69" s="107">
        <v>198</v>
      </c>
    </row>
    <row r="70" spans="1:3">
      <c r="A70" s="106"/>
      <c r="B70" s="103" t="s">
        <v>2057</v>
      </c>
      <c r="C70" s="107"/>
    </row>
    <row r="71" spans="1:3" ht="34.5">
      <c r="A71" s="106" t="s">
        <v>2058</v>
      </c>
      <c r="B71" s="106" t="s">
        <v>2059</v>
      </c>
      <c r="C71" s="107">
        <v>6167</v>
      </c>
    </row>
    <row r="72" spans="1:3" ht="31.5">
      <c r="A72" s="106" t="s">
        <v>2060</v>
      </c>
      <c r="B72" s="106" t="s">
        <v>2061</v>
      </c>
      <c r="C72" s="107">
        <v>1039</v>
      </c>
    </row>
    <row r="73" spans="1:3" ht="31.5">
      <c r="A73" s="106" t="s">
        <v>2062</v>
      </c>
      <c r="B73" s="106" t="s">
        <v>2063</v>
      </c>
      <c r="C73" s="107">
        <v>1039</v>
      </c>
    </row>
    <row r="74" spans="1:3" ht="47.25">
      <c r="A74" s="106" t="s">
        <v>2064</v>
      </c>
      <c r="B74" s="106" t="s">
        <v>2065</v>
      </c>
      <c r="C74" s="107">
        <v>1039</v>
      </c>
    </row>
    <row r="75" spans="1:3" ht="47.25">
      <c r="A75" s="106" t="s">
        <v>2066</v>
      </c>
      <c r="B75" s="106" t="s">
        <v>2067</v>
      </c>
      <c r="C75" s="107">
        <v>749</v>
      </c>
    </row>
    <row r="76" spans="1:3">
      <c r="A76" s="106"/>
      <c r="B76" s="103" t="s">
        <v>2068</v>
      </c>
      <c r="C76" s="107"/>
    </row>
    <row r="77" spans="1:3" ht="34.5">
      <c r="A77" s="106" t="s">
        <v>2069</v>
      </c>
      <c r="B77" s="106" t="s">
        <v>2070</v>
      </c>
      <c r="C77" s="107">
        <v>7639</v>
      </c>
    </row>
    <row r="78" spans="1:3" ht="31.5">
      <c r="A78" s="106" t="s">
        <v>2071</v>
      </c>
      <c r="B78" s="106" t="s">
        <v>2072</v>
      </c>
      <c r="C78" s="107">
        <v>2006</v>
      </c>
    </row>
    <row r="79" spans="1:3" ht="50.25">
      <c r="A79" s="106" t="s">
        <v>2073</v>
      </c>
      <c r="B79" s="106" t="s">
        <v>2074</v>
      </c>
      <c r="C79" s="107">
        <v>15016</v>
      </c>
    </row>
    <row r="80" spans="1:3">
      <c r="A80" s="106"/>
      <c r="B80" s="110" t="s">
        <v>2075</v>
      </c>
      <c r="C80" s="107"/>
    </row>
    <row r="81" spans="1:3" ht="18.75">
      <c r="A81" s="106" t="s">
        <v>2076</v>
      </c>
      <c r="B81" s="109" t="s">
        <v>2077</v>
      </c>
      <c r="C81" s="107">
        <v>1309</v>
      </c>
    </row>
    <row r="82" spans="1:3" ht="18.75">
      <c r="A82" s="106" t="s">
        <v>2078</v>
      </c>
      <c r="B82" s="109" t="s">
        <v>2079</v>
      </c>
      <c r="C82" s="107">
        <v>1289</v>
      </c>
    </row>
    <row r="83" spans="1:3" ht="18.75">
      <c r="A83" s="106" t="s">
        <v>2080</v>
      </c>
      <c r="B83" s="109" t="s">
        <v>2081</v>
      </c>
      <c r="C83" s="107">
        <v>1549</v>
      </c>
    </row>
    <row r="84" spans="1:3">
      <c r="A84" s="106" t="s">
        <v>2082</v>
      </c>
      <c r="B84" s="49" t="s">
        <v>405</v>
      </c>
      <c r="C84" s="107">
        <v>6758</v>
      </c>
    </row>
    <row r="85" spans="1:3" ht="18.75">
      <c r="A85" s="106" t="s">
        <v>2083</v>
      </c>
      <c r="B85" s="109" t="s">
        <v>2084</v>
      </c>
      <c r="C85" s="107">
        <v>895</v>
      </c>
    </row>
    <row r="86" spans="1:3" ht="18.75">
      <c r="A86" s="106" t="s">
        <v>2085</v>
      </c>
      <c r="B86" s="109" t="s">
        <v>2086</v>
      </c>
      <c r="C86" s="107">
        <v>895</v>
      </c>
    </row>
    <row r="87" spans="1:3" ht="18.75">
      <c r="A87" s="106" t="s">
        <v>2087</v>
      </c>
      <c r="B87" s="109" t="s">
        <v>2088</v>
      </c>
      <c r="C87" s="107">
        <v>2404</v>
      </c>
    </row>
    <row r="88" spans="1:3" ht="18.75">
      <c r="A88" s="106" t="s">
        <v>2089</v>
      </c>
      <c r="B88" s="109" t="s">
        <v>2090</v>
      </c>
      <c r="C88" s="107">
        <v>869</v>
      </c>
    </row>
    <row r="89" spans="1:3" ht="41.25">
      <c r="A89" s="10" t="s">
        <v>2091</v>
      </c>
      <c r="B89" s="10" t="s">
        <v>2092</v>
      </c>
      <c r="C89" s="107">
        <v>4156</v>
      </c>
    </row>
    <row r="90" spans="1:3" ht="41.25">
      <c r="A90" s="10" t="s">
        <v>2093</v>
      </c>
      <c r="B90" s="10" t="s">
        <v>2094</v>
      </c>
      <c r="C90" s="107">
        <v>4156</v>
      </c>
    </row>
    <row r="91" spans="1:3" ht="41.25">
      <c r="A91" s="10" t="s">
        <v>2095</v>
      </c>
      <c r="B91" s="10" t="s">
        <v>2096</v>
      </c>
      <c r="C91" s="107">
        <v>3899</v>
      </c>
    </row>
    <row r="92" spans="1:3" ht="31.5">
      <c r="A92" s="106"/>
      <c r="B92" s="110" t="s">
        <v>2097</v>
      </c>
      <c r="C92" s="107"/>
    </row>
    <row r="93" spans="1:3" ht="30" customHeight="1">
      <c r="A93" s="106" t="s">
        <v>2098</v>
      </c>
      <c r="B93" s="111" t="s">
        <v>2099</v>
      </c>
      <c r="C93" s="107">
        <v>8838</v>
      </c>
    </row>
    <row r="94" spans="1:3" ht="18.75">
      <c r="A94" s="106" t="s">
        <v>2100</v>
      </c>
      <c r="B94" s="111" t="s">
        <v>2101</v>
      </c>
      <c r="C94" s="107">
        <v>6050</v>
      </c>
    </row>
    <row r="95" spans="1:3" ht="18.75">
      <c r="A95" s="106" t="s">
        <v>2102</v>
      </c>
      <c r="B95" s="111" t="s">
        <v>2103</v>
      </c>
      <c r="C95" s="107">
        <v>8722</v>
      </c>
    </row>
    <row r="96" spans="1:3" ht="18.75">
      <c r="A96" s="106" t="s">
        <v>2104</v>
      </c>
      <c r="B96" s="111" t="s">
        <v>2105</v>
      </c>
      <c r="C96" s="107">
        <v>8722</v>
      </c>
    </row>
    <row r="97" spans="1:3" ht="18.75">
      <c r="A97" s="106" t="s">
        <v>2106</v>
      </c>
      <c r="B97" s="111" t="s">
        <v>2107</v>
      </c>
      <c r="C97" s="107">
        <v>10542</v>
      </c>
    </row>
    <row r="98" spans="1:3" ht="34.5">
      <c r="A98" s="106" t="s">
        <v>2108</v>
      </c>
      <c r="B98" s="111" t="s">
        <v>2109</v>
      </c>
      <c r="C98" s="107">
        <v>8722</v>
      </c>
    </row>
    <row r="99" spans="1:3" ht="18.75">
      <c r="A99" s="106" t="s">
        <v>2110</v>
      </c>
      <c r="B99" s="111" t="s">
        <v>2111</v>
      </c>
      <c r="C99" s="107">
        <v>4834</v>
      </c>
    </row>
    <row r="100" spans="1:3" ht="18.75">
      <c r="A100" s="106" t="s">
        <v>2112</v>
      </c>
      <c r="B100" s="111" t="s">
        <v>2113</v>
      </c>
      <c r="C100" s="107">
        <v>4834</v>
      </c>
    </row>
    <row r="101" spans="1:3" ht="34.5">
      <c r="A101" s="106" t="s">
        <v>2114</v>
      </c>
      <c r="B101" s="111" t="s">
        <v>2115</v>
      </c>
      <c r="C101" s="107">
        <v>8720</v>
      </c>
    </row>
    <row r="102" spans="1:3" ht="18.75">
      <c r="A102" s="106" t="s">
        <v>2116</v>
      </c>
      <c r="B102" s="111" t="s">
        <v>2117</v>
      </c>
      <c r="C102" s="107">
        <v>4843</v>
      </c>
    </row>
    <row r="103" spans="1:3" ht="34.5">
      <c r="A103" s="111" t="s">
        <v>2118</v>
      </c>
      <c r="B103" s="111" t="s">
        <v>2119</v>
      </c>
      <c r="C103" s="107">
        <v>14272</v>
      </c>
    </row>
    <row r="104" spans="1:3" ht="34.5">
      <c r="A104" s="111" t="s">
        <v>2120</v>
      </c>
      <c r="B104" s="111" t="s">
        <v>2121</v>
      </c>
      <c r="C104" s="107">
        <v>13025</v>
      </c>
    </row>
    <row r="105" spans="1:3" ht="34.5">
      <c r="A105" s="111" t="s">
        <v>2122</v>
      </c>
      <c r="B105" s="111" t="s">
        <v>2123</v>
      </c>
      <c r="C105" s="107">
        <v>16628</v>
      </c>
    </row>
    <row r="106" spans="1:3" ht="34.5">
      <c r="A106" s="111" t="s">
        <v>2124</v>
      </c>
      <c r="B106" s="111" t="s">
        <v>2125</v>
      </c>
      <c r="C106" s="107">
        <v>24037</v>
      </c>
    </row>
    <row r="107" spans="1:3" ht="28.5">
      <c r="A107" s="43" t="s">
        <v>2126</v>
      </c>
      <c r="B107" s="10" t="s">
        <v>2127</v>
      </c>
      <c r="C107" s="107">
        <v>16628</v>
      </c>
    </row>
    <row r="108" spans="1:3" ht="28.5">
      <c r="A108" s="43" t="s">
        <v>2128</v>
      </c>
      <c r="B108" s="10" t="s">
        <v>2129</v>
      </c>
      <c r="C108" s="107">
        <v>13834</v>
      </c>
    </row>
    <row r="109" spans="1:3" ht="41.25">
      <c r="A109" s="43" t="s">
        <v>2130</v>
      </c>
      <c r="B109" s="10" t="s">
        <v>2131</v>
      </c>
      <c r="C109" s="107">
        <v>18365</v>
      </c>
    </row>
    <row r="110" spans="1:3" ht="41.25">
      <c r="A110" s="43" t="s">
        <v>2132</v>
      </c>
      <c r="B110" s="10" t="s">
        <v>2133</v>
      </c>
      <c r="C110" s="107">
        <v>13939</v>
      </c>
    </row>
    <row r="111" spans="1:3" ht="41.25">
      <c r="A111" s="43" t="s">
        <v>2134</v>
      </c>
      <c r="B111" s="10" t="s">
        <v>2135</v>
      </c>
      <c r="C111" s="107">
        <v>13630</v>
      </c>
    </row>
    <row r="112" spans="1:3" ht="28.5">
      <c r="A112" s="43" t="s">
        <v>2136</v>
      </c>
      <c r="B112" s="10" t="s">
        <v>2137</v>
      </c>
      <c r="C112" s="107">
        <v>3816</v>
      </c>
    </row>
    <row r="113" spans="1:3" ht="28.5">
      <c r="A113" s="10" t="s">
        <v>2138</v>
      </c>
      <c r="B113" s="10" t="s">
        <v>462</v>
      </c>
      <c r="C113" s="107">
        <v>21688</v>
      </c>
    </row>
    <row r="114" spans="1:3" ht="28.5">
      <c r="A114" s="10" t="s">
        <v>2139</v>
      </c>
      <c r="B114" s="10" t="s">
        <v>464</v>
      </c>
      <c r="C114" s="107">
        <v>26774</v>
      </c>
    </row>
    <row r="115" spans="1:3" ht="28.5">
      <c r="A115" s="10" t="s">
        <v>2140</v>
      </c>
      <c r="B115" s="10" t="s">
        <v>466</v>
      </c>
      <c r="C115" s="107">
        <v>24294</v>
      </c>
    </row>
    <row r="116" spans="1:3" ht="41.25">
      <c r="A116" s="10" t="s">
        <v>2141</v>
      </c>
      <c r="B116" s="10" t="s">
        <v>468</v>
      </c>
      <c r="C116" s="107">
        <v>28110</v>
      </c>
    </row>
    <row r="117" spans="1:3" ht="41.25">
      <c r="A117" s="10" t="s">
        <v>2142</v>
      </c>
      <c r="B117" s="10" t="s">
        <v>470</v>
      </c>
      <c r="C117" s="107">
        <v>26774</v>
      </c>
    </row>
    <row r="118" spans="1:3" ht="31.5">
      <c r="A118" s="106"/>
      <c r="B118" s="110" t="s">
        <v>2143</v>
      </c>
      <c r="C118" s="112"/>
    </row>
    <row r="119" spans="1:3">
      <c r="A119" s="106" t="s">
        <v>2144</v>
      </c>
      <c r="B119" s="113" t="s">
        <v>2145</v>
      </c>
      <c r="C119" s="107">
        <v>2882</v>
      </c>
    </row>
    <row r="120" spans="1:3" ht="47.25">
      <c r="A120" s="109" t="s">
        <v>2146</v>
      </c>
      <c r="B120" s="109" t="s">
        <v>2147</v>
      </c>
      <c r="C120" s="107">
        <v>839</v>
      </c>
    </row>
    <row r="121" spans="1:3" ht="47.25">
      <c r="A121" s="109" t="s">
        <v>2148</v>
      </c>
      <c r="B121" s="109" t="s">
        <v>2149</v>
      </c>
      <c r="C121" s="107">
        <v>1057</v>
      </c>
    </row>
    <row r="122" spans="1:3" ht="47.25">
      <c r="A122" s="109" t="s">
        <v>2150</v>
      </c>
      <c r="B122" s="109" t="s">
        <v>2151</v>
      </c>
      <c r="C122" s="107">
        <v>1264</v>
      </c>
    </row>
    <row r="123" spans="1:3" ht="47.25">
      <c r="A123" s="109" t="s">
        <v>2152</v>
      </c>
      <c r="B123" s="109" t="s">
        <v>2153</v>
      </c>
      <c r="C123" s="107">
        <v>1578</v>
      </c>
    </row>
    <row r="124" spans="1:3" ht="31.5">
      <c r="A124" s="109" t="s">
        <v>2154</v>
      </c>
      <c r="B124" s="109" t="s">
        <v>2155</v>
      </c>
      <c r="C124" s="107">
        <v>1862</v>
      </c>
    </row>
    <row r="125" spans="1:3">
      <c r="A125" s="114"/>
      <c r="B125" s="103" t="s">
        <v>2156</v>
      </c>
      <c r="C125" s="107"/>
    </row>
    <row r="126" spans="1:3" ht="18.75">
      <c r="A126" s="114" t="s">
        <v>2157</v>
      </c>
      <c r="B126" s="106" t="s">
        <v>2158</v>
      </c>
      <c r="C126" s="107">
        <v>2630</v>
      </c>
    </row>
    <row r="127" spans="1:3" ht="31.5">
      <c r="A127" s="114" t="s">
        <v>2159</v>
      </c>
      <c r="B127" s="106" t="s">
        <v>2160</v>
      </c>
      <c r="C127" s="107">
        <v>1577</v>
      </c>
    </row>
    <row r="128" spans="1:3" ht="31.5">
      <c r="A128" s="114" t="s">
        <v>2161</v>
      </c>
      <c r="B128" s="106" t="s">
        <v>2162</v>
      </c>
      <c r="C128" s="107">
        <v>3418</v>
      </c>
    </row>
    <row r="129" spans="1:3">
      <c r="A129" s="109"/>
      <c r="B129" s="110" t="s">
        <v>518</v>
      </c>
      <c r="C129" s="107"/>
    </row>
    <row r="130" spans="1:3" ht="47.25">
      <c r="A130" s="109" t="s">
        <v>2163</v>
      </c>
      <c r="B130" s="109" t="s">
        <v>2164</v>
      </c>
      <c r="C130" s="107">
        <v>234</v>
      </c>
    </row>
    <row r="131" spans="1:3" ht="34.5">
      <c r="A131" s="109" t="s">
        <v>2165</v>
      </c>
      <c r="B131" s="109" t="s">
        <v>2166</v>
      </c>
      <c r="C131" s="107">
        <v>1026</v>
      </c>
    </row>
    <row r="132" spans="1:3" ht="34.5">
      <c r="A132" s="109" t="s">
        <v>2167</v>
      </c>
      <c r="B132" s="109" t="s">
        <v>2168</v>
      </c>
      <c r="C132" s="107">
        <v>2932</v>
      </c>
    </row>
    <row r="133" spans="1:3" ht="34.5">
      <c r="A133" s="109" t="s">
        <v>2169</v>
      </c>
      <c r="B133" s="109" t="s">
        <v>2170</v>
      </c>
      <c r="C133" s="107">
        <v>2594</v>
      </c>
    </row>
    <row r="134" spans="1:3" ht="50.25">
      <c r="A134" s="109" t="s">
        <v>2171</v>
      </c>
      <c r="B134" s="109" t="s">
        <v>2172</v>
      </c>
      <c r="C134" s="107">
        <v>2594</v>
      </c>
    </row>
    <row r="135" spans="1:3" ht="34.5">
      <c r="A135" s="109" t="s">
        <v>2173</v>
      </c>
      <c r="B135" s="109" t="s">
        <v>2174</v>
      </c>
      <c r="C135" s="107">
        <v>2594</v>
      </c>
    </row>
    <row r="136" spans="1:3" ht="34.5">
      <c r="A136" s="109" t="s">
        <v>2175</v>
      </c>
      <c r="B136" s="109" t="s">
        <v>2176</v>
      </c>
      <c r="C136" s="107">
        <v>2594</v>
      </c>
    </row>
    <row r="137" spans="1:3" ht="47.25">
      <c r="A137" s="109" t="s">
        <v>2177</v>
      </c>
      <c r="B137" s="115" t="s">
        <v>513</v>
      </c>
      <c r="C137" s="107">
        <v>565</v>
      </c>
    </row>
    <row r="138" spans="1:3" ht="47.25">
      <c r="A138" s="109" t="s">
        <v>2178</v>
      </c>
      <c r="B138" s="115" t="s">
        <v>515</v>
      </c>
      <c r="C138" s="107">
        <v>904</v>
      </c>
    </row>
    <row r="139" spans="1:3" ht="47.25">
      <c r="A139" s="109" t="s">
        <v>2179</v>
      </c>
      <c r="B139" s="115" t="s">
        <v>517</v>
      </c>
      <c r="C139" s="107">
        <v>1309</v>
      </c>
    </row>
    <row r="140" spans="1:3">
      <c r="A140" s="109" t="s">
        <v>2180</v>
      </c>
      <c r="B140" s="109" t="s">
        <v>534</v>
      </c>
      <c r="C140" s="107">
        <v>528</v>
      </c>
    </row>
    <row r="141" spans="1:3">
      <c r="A141" s="109" t="s">
        <v>2181</v>
      </c>
      <c r="B141" s="109" t="s">
        <v>536</v>
      </c>
      <c r="C141" s="107">
        <v>763</v>
      </c>
    </row>
    <row r="142" spans="1:3">
      <c r="A142" s="109" t="s">
        <v>2182</v>
      </c>
      <c r="B142" s="109" t="s">
        <v>2183</v>
      </c>
      <c r="C142" s="107">
        <v>763</v>
      </c>
    </row>
    <row r="143" spans="1:3" ht="18.75">
      <c r="A143" s="109" t="s">
        <v>2184</v>
      </c>
      <c r="B143" s="109" t="s">
        <v>2185</v>
      </c>
      <c r="C143" s="107">
        <v>234</v>
      </c>
    </row>
    <row r="144" spans="1:3" ht="31.5">
      <c r="A144" s="116" t="s">
        <v>2186</v>
      </c>
      <c r="B144" s="117" t="s">
        <v>2187</v>
      </c>
      <c r="C144" s="677">
        <v>609</v>
      </c>
    </row>
    <row r="145" spans="1:4">
      <c r="A145" s="116" t="s">
        <v>232</v>
      </c>
      <c r="B145" s="118" t="s">
        <v>1172</v>
      </c>
      <c r="C145" s="678"/>
    </row>
    <row r="146" spans="1:4">
      <c r="A146" s="116" t="s">
        <v>1205</v>
      </c>
      <c r="B146" s="118" t="s">
        <v>1206</v>
      </c>
      <c r="C146" s="678"/>
    </row>
    <row r="147" spans="1:4" ht="31.5">
      <c r="A147" s="116" t="s">
        <v>1207</v>
      </c>
      <c r="B147" s="118" t="s">
        <v>1208</v>
      </c>
      <c r="C147" s="678"/>
    </row>
    <row r="148" spans="1:4">
      <c r="A148" s="106" t="s">
        <v>1209</v>
      </c>
      <c r="B148" s="118" t="s">
        <v>1210</v>
      </c>
      <c r="C148" s="679"/>
    </row>
    <row r="149" spans="1:4" ht="45">
      <c r="A149" s="114" t="s">
        <v>2188</v>
      </c>
      <c r="B149" s="53" t="s">
        <v>540</v>
      </c>
      <c r="C149" s="107">
        <v>558</v>
      </c>
    </row>
    <row r="150" spans="1:4" ht="45">
      <c r="A150" s="114" t="s">
        <v>2189</v>
      </c>
      <c r="B150" s="53" t="s">
        <v>2190</v>
      </c>
      <c r="C150" s="107">
        <v>925</v>
      </c>
    </row>
    <row r="151" spans="1:4" ht="30">
      <c r="A151" s="114" t="s">
        <v>2191</v>
      </c>
      <c r="B151" s="53" t="s">
        <v>2192</v>
      </c>
      <c r="C151" s="107">
        <v>558</v>
      </c>
    </row>
    <row r="152" spans="1:4" ht="45">
      <c r="A152" s="114" t="s">
        <v>2193</v>
      </c>
      <c r="B152" s="53" t="s">
        <v>2194</v>
      </c>
      <c r="C152" s="107">
        <v>925</v>
      </c>
    </row>
    <row r="154" spans="1:4" ht="36.75" customHeight="1">
      <c r="A154" s="672" t="s">
        <v>1137</v>
      </c>
      <c r="B154" s="672"/>
      <c r="C154" s="672"/>
      <c r="D154" s="119"/>
    </row>
    <row r="155" spans="1:4" ht="18">
      <c r="A155" s="18" t="s">
        <v>1161</v>
      </c>
    </row>
    <row r="156" spans="1:4" s="18" customFormat="1" ht="35.25" customHeight="1">
      <c r="A156" s="673" t="s">
        <v>1138</v>
      </c>
      <c r="B156" s="673"/>
      <c r="C156" s="55"/>
      <c r="D156" s="55"/>
    </row>
    <row r="157" spans="1:4" s="18" customFormat="1" ht="15">
      <c r="A157" s="49" t="s">
        <v>2076</v>
      </c>
      <c r="B157" s="49" t="s">
        <v>1139</v>
      </c>
      <c r="C157" s="54"/>
      <c r="D157" s="54"/>
    </row>
    <row r="158" spans="1:4" s="18" customFormat="1" ht="15">
      <c r="A158" s="49" t="s">
        <v>2078</v>
      </c>
      <c r="B158" s="49" t="s">
        <v>1140</v>
      </c>
      <c r="C158" s="54"/>
      <c r="D158" s="54"/>
    </row>
    <row r="159" spans="1:4" s="18" customFormat="1" ht="15">
      <c r="A159" s="49" t="s">
        <v>2080</v>
      </c>
      <c r="B159" s="49" t="s">
        <v>1141</v>
      </c>
      <c r="C159" s="54"/>
      <c r="D159" s="54"/>
    </row>
    <row r="160" spans="1:4" s="18" customFormat="1" ht="15">
      <c r="A160" s="49" t="s">
        <v>2083</v>
      </c>
      <c r="B160" s="49" t="s">
        <v>1142</v>
      </c>
      <c r="C160" s="54"/>
      <c r="D160" s="54"/>
    </row>
    <row r="161" spans="1:4" s="18" customFormat="1" ht="15">
      <c r="A161" s="49" t="s">
        <v>2085</v>
      </c>
      <c r="B161" s="49" t="s">
        <v>1143</v>
      </c>
      <c r="C161" s="54"/>
      <c r="D161" s="54"/>
    </row>
    <row r="162" spans="1:4" s="18" customFormat="1" ht="15">
      <c r="A162" s="49" t="s">
        <v>2087</v>
      </c>
      <c r="B162" s="49" t="s">
        <v>1145</v>
      </c>
      <c r="C162" s="54"/>
      <c r="D162" s="54"/>
    </row>
    <row r="163" spans="1:4" s="18" customFormat="1" ht="15">
      <c r="A163" s="49" t="s">
        <v>2089</v>
      </c>
      <c r="B163" s="49" t="s">
        <v>1147</v>
      </c>
      <c r="C163" s="54"/>
      <c r="D163" s="54"/>
    </row>
    <row r="164" spans="1:4" s="18" customFormat="1" ht="38.25">
      <c r="A164" s="49" t="s">
        <v>2091</v>
      </c>
      <c r="B164" s="49" t="s">
        <v>1148</v>
      </c>
      <c r="C164" s="54"/>
      <c r="D164" s="54"/>
    </row>
    <row r="165" spans="1:4" s="18" customFormat="1" ht="38.25">
      <c r="A165" s="49" t="s">
        <v>2093</v>
      </c>
      <c r="B165" s="49" t="s">
        <v>1149</v>
      </c>
      <c r="C165" s="54"/>
      <c r="D165" s="54"/>
    </row>
    <row r="166" spans="1:4" s="18" customFormat="1" ht="38.25">
      <c r="A166" s="49" t="s">
        <v>2095</v>
      </c>
      <c r="B166" s="49" t="s">
        <v>1150</v>
      </c>
      <c r="C166" s="54"/>
      <c r="D166" s="54"/>
    </row>
    <row r="167" spans="1:4" s="18" customFormat="1" ht="25.5">
      <c r="A167" s="49" t="s">
        <v>2167</v>
      </c>
      <c r="B167" s="49" t="s">
        <v>1151</v>
      </c>
      <c r="C167" s="54"/>
      <c r="D167" s="54"/>
    </row>
    <row r="168" spans="1:4" s="18" customFormat="1" ht="25.5">
      <c r="A168" s="49" t="s">
        <v>2169</v>
      </c>
      <c r="B168" s="49" t="s">
        <v>1152</v>
      </c>
      <c r="C168" s="54"/>
      <c r="D168" s="54"/>
    </row>
    <row r="169" spans="1:4" s="18" customFormat="1" ht="25.5">
      <c r="A169" s="49" t="s">
        <v>2171</v>
      </c>
      <c r="B169" s="49" t="s">
        <v>1153</v>
      </c>
      <c r="C169" s="54"/>
      <c r="D169" s="54"/>
    </row>
    <row r="170" spans="1:4" s="18" customFormat="1" ht="25.5">
      <c r="A170" s="49" t="s">
        <v>2173</v>
      </c>
      <c r="B170" s="49" t="s">
        <v>1154</v>
      </c>
      <c r="C170" s="54"/>
      <c r="D170" s="54"/>
    </row>
    <row r="171" spans="1:4" s="18" customFormat="1" ht="25.5">
      <c r="A171" s="49" t="s">
        <v>2175</v>
      </c>
      <c r="B171" s="49" t="s">
        <v>1155</v>
      </c>
      <c r="C171" s="54"/>
      <c r="D171" s="54"/>
    </row>
    <row r="173" spans="1:4" s="18" customFormat="1" ht="32.25" customHeight="1">
      <c r="A173" s="673" t="s">
        <v>1156</v>
      </c>
      <c r="B173" s="673"/>
      <c r="C173" s="54"/>
      <c r="D173" s="54"/>
    </row>
    <row r="174" spans="1:4" s="18" customFormat="1" ht="15">
      <c r="A174" s="49" t="s">
        <v>2076</v>
      </c>
      <c r="B174" s="49" t="s">
        <v>1139</v>
      </c>
      <c r="C174" s="54"/>
      <c r="D174" s="54"/>
    </row>
    <row r="175" spans="1:4" s="18" customFormat="1" ht="15">
      <c r="A175" s="49" t="s">
        <v>2078</v>
      </c>
      <c r="B175" s="49" t="s">
        <v>1140</v>
      </c>
      <c r="C175" s="54"/>
      <c r="D175" s="54"/>
    </row>
    <row r="176" spans="1:4" s="18" customFormat="1" ht="15" customHeight="1">
      <c r="A176" s="49" t="s">
        <v>2080</v>
      </c>
      <c r="B176" s="49" t="s">
        <v>1141</v>
      </c>
      <c r="C176" s="54"/>
      <c r="D176" s="54"/>
    </row>
    <row r="177" spans="1:4" s="18" customFormat="1" ht="15">
      <c r="A177" s="49" t="s">
        <v>2083</v>
      </c>
      <c r="B177" s="49" t="s">
        <v>1142</v>
      </c>
      <c r="C177" s="54"/>
      <c r="D177" s="54"/>
    </row>
    <row r="178" spans="1:4" s="18" customFormat="1" ht="189">
      <c r="A178" s="458" t="s">
        <v>4206</v>
      </c>
      <c r="B178" s="459" t="s">
        <v>1143</v>
      </c>
      <c r="C178" s="460"/>
      <c r="D178" s="460"/>
    </row>
    <row r="179" spans="1:4" s="18" customFormat="1" ht="15">
      <c r="A179" s="49" t="s">
        <v>2087</v>
      </c>
      <c r="B179" s="49" t="s">
        <v>1145</v>
      </c>
      <c r="C179" s="54"/>
      <c r="D179" s="54"/>
    </row>
    <row r="180" spans="1:4" s="18" customFormat="1" ht="15">
      <c r="A180" s="49" t="s">
        <v>2089</v>
      </c>
      <c r="B180" s="49" t="s">
        <v>1147</v>
      </c>
      <c r="C180" s="54"/>
      <c r="D180" s="54"/>
    </row>
    <row r="181" spans="1:4" ht="39">
      <c r="A181" s="61" t="s">
        <v>2091</v>
      </c>
      <c r="B181" s="64" t="s">
        <v>2195</v>
      </c>
    </row>
    <row r="182" spans="1:4" ht="39">
      <c r="A182" s="61" t="s">
        <v>2093</v>
      </c>
      <c r="B182" s="64" t="s">
        <v>2196</v>
      </c>
    </row>
    <row r="183" spans="1:4" ht="39">
      <c r="A183" s="61" t="s">
        <v>2095</v>
      </c>
      <c r="B183" s="64" t="s">
        <v>2197</v>
      </c>
    </row>
    <row r="185" spans="1:4" ht="21" customHeight="1">
      <c r="A185" s="672"/>
      <c r="B185" s="672"/>
      <c r="C185" s="672"/>
      <c r="D185" s="119"/>
    </row>
  </sheetData>
  <autoFilter ref="A12:J152" xr:uid="{00000000-0009-0000-0000-000008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78"/>
  <sheetViews>
    <sheetView workbookViewId="0">
      <selection activeCell="A497" sqref="A497:A498"/>
    </sheetView>
  </sheetViews>
  <sheetFormatPr defaultColWidth="9.140625" defaultRowHeight="15.75"/>
  <cols>
    <col min="1" max="1" width="22.28515625" style="98" customWidth="1"/>
    <col min="2" max="2" width="67.140625" style="99" customWidth="1"/>
    <col min="3" max="3" width="23" style="97" customWidth="1"/>
    <col min="4" max="4" width="45.140625" style="99" customWidth="1"/>
    <col min="5" max="16384" width="9.140625" style="97"/>
  </cols>
  <sheetData>
    <row r="1" spans="1:5" s="69" customFormat="1" ht="15">
      <c r="A1" s="3" t="s">
        <v>2198</v>
      </c>
      <c r="B1" s="70"/>
      <c r="C1" s="71"/>
      <c r="D1" s="72"/>
      <c r="E1" s="70"/>
    </row>
    <row r="2" spans="1:5" s="69" customFormat="1" ht="15">
      <c r="A2" s="6" t="s">
        <v>2199</v>
      </c>
      <c r="B2" s="70"/>
      <c r="C2" s="6"/>
      <c r="D2" s="72"/>
      <c r="E2" s="70"/>
    </row>
    <row r="3" spans="1:5" s="16" customFormat="1" ht="15">
      <c r="A3" s="100"/>
      <c r="B3" s="18"/>
      <c r="C3" s="18"/>
      <c r="D3" s="20"/>
    </row>
    <row r="4" spans="1:5" s="16" customFormat="1" ht="15">
      <c r="A4" s="5"/>
      <c r="B4" s="22"/>
      <c r="C4" s="8" t="s">
        <v>2200</v>
      </c>
      <c r="D4" s="20"/>
    </row>
    <row r="5" spans="1:5" s="16" customFormat="1" ht="15">
      <c r="A5" s="5"/>
      <c r="B5" s="22"/>
      <c r="C5" s="8" t="s">
        <v>2</v>
      </c>
      <c r="D5" s="20"/>
    </row>
    <row r="6" spans="1:5" s="16" customFormat="1" ht="15">
      <c r="A6" s="5"/>
      <c r="B6" s="22"/>
      <c r="C6" s="8" t="s">
        <v>1814</v>
      </c>
      <c r="D6" s="20"/>
    </row>
    <row r="7" spans="1:5" s="16" customFormat="1">
      <c r="A7" s="101"/>
      <c r="B7" s="22"/>
      <c r="C7" s="8" t="s">
        <v>1815</v>
      </c>
      <c r="D7" s="20"/>
    </row>
    <row r="8" spans="1:5" s="16" customFormat="1" ht="15">
      <c r="A8" s="5"/>
      <c r="B8" s="4"/>
      <c r="C8" s="24"/>
      <c r="D8" s="20"/>
    </row>
    <row r="9" spans="1:5" s="16" customFormat="1" ht="52.5" customHeight="1">
      <c r="A9" s="599" t="s">
        <v>2201</v>
      </c>
      <c r="B9" s="599"/>
      <c r="C9" s="599"/>
      <c r="D9" s="20"/>
    </row>
    <row r="10" spans="1:5">
      <c r="A10" s="675" t="s">
        <v>103</v>
      </c>
      <c r="B10" s="675" t="s">
        <v>104</v>
      </c>
      <c r="C10" s="676" t="s">
        <v>1950</v>
      </c>
    </row>
    <row r="11" spans="1:5" ht="55.5" customHeight="1">
      <c r="A11" s="675"/>
      <c r="B11" s="675"/>
      <c r="C11" s="676"/>
    </row>
    <row r="12" spans="1:5" s="65" customFormat="1" ht="15">
      <c r="A12" s="33" t="s">
        <v>2202</v>
      </c>
      <c r="B12" s="38" t="s">
        <v>205</v>
      </c>
      <c r="C12" s="36">
        <v>2263</v>
      </c>
      <c r="D12" s="120"/>
    </row>
    <row r="13" spans="1:5" s="65" customFormat="1" ht="15">
      <c r="A13" s="33" t="s">
        <v>2203</v>
      </c>
      <c r="B13" s="38" t="s">
        <v>221</v>
      </c>
      <c r="C13" s="36">
        <v>2192</v>
      </c>
      <c r="D13" s="120"/>
    </row>
    <row r="14" spans="1:5" s="65" customFormat="1" ht="15">
      <c r="A14" s="33" t="s">
        <v>2204</v>
      </c>
      <c r="B14" s="38" t="s">
        <v>225</v>
      </c>
      <c r="C14" s="36">
        <v>2133</v>
      </c>
      <c r="D14" s="120"/>
    </row>
    <row r="15" spans="1:5" s="65" customFormat="1" ht="15">
      <c r="A15" s="33" t="s">
        <v>2205</v>
      </c>
      <c r="B15" s="38" t="s">
        <v>237</v>
      </c>
      <c r="C15" s="36">
        <v>1899</v>
      </c>
      <c r="D15" s="120"/>
    </row>
    <row r="16" spans="1:5" s="65" customFormat="1" ht="15">
      <c r="A16" s="33" t="s">
        <v>2206</v>
      </c>
      <c r="B16" s="38" t="s">
        <v>199</v>
      </c>
      <c r="C16" s="36">
        <v>2192</v>
      </c>
      <c r="D16" s="120"/>
    </row>
    <row r="17" spans="1:4" s="65" customFormat="1" ht="15">
      <c r="A17" s="33" t="s">
        <v>2207</v>
      </c>
      <c r="B17" s="38" t="s">
        <v>253</v>
      </c>
      <c r="C17" s="36">
        <v>2092</v>
      </c>
      <c r="D17" s="120"/>
    </row>
    <row r="18" spans="1:4" s="65" customFormat="1" ht="15">
      <c r="A18" s="33" t="s">
        <v>2208</v>
      </c>
      <c r="B18" s="38" t="s">
        <v>255</v>
      </c>
      <c r="C18" s="36">
        <v>2471</v>
      </c>
      <c r="D18" s="120"/>
    </row>
    <row r="19" spans="1:4" s="65" customFormat="1" ht="15">
      <c r="A19" s="52" t="s">
        <v>2209</v>
      </c>
      <c r="B19" s="49" t="s">
        <v>2210</v>
      </c>
      <c r="C19" s="36">
        <v>1158</v>
      </c>
      <c r="D19" s="120"/>
    </row>
    <row r="20" spans="1:4" s="65" customFormat="1" ht="15">
      <c r="A20" s="84" t="s">
        <v>2211</v>
      </c>
      <c r="B20" s="43" t="s">
        <v>2212</v>
      </c>
      <c r="C20" s="36">
        <v>559</v>
      </c>
      <c r="D20" s="120"/>
    </row>
    <row r="21" spans="1:4" s="65" customFormat="1" ht="15">
      <c r="A21" s="84" t="s">
        <v>2213</v>
      </c>
      <c r="B21" s="43" t="s">
        <v>2214</v>
      </c>
      <c r="C21" s="36">
        <v>630</v>
      </c>
      <c r="D21" s="120"/>
    </row>
    <row r="22" spans="1:4" s="65" customFormat="1" ht="15">
      <c r="A22" s="84" t="s">
        <v>2215</v>
      </c>
      <c r="B22" s="43" t="s">
        <v>2216</v>
      </c>
      <c r="C22" s="36">
        <v>630</v>
      </c>
      <c r="D22" s="120"/>
    </row>
    <row r="23" spans="1:4" s="65" customFormat="1" ht="15">
      <c r="A23" s="84" t="s">
        <v>2217</v>
      </c>
      <c r="B23" s="43" t="s">
        <v>2218</v>
      </c>
      <c r="C23" s="36">
        <v>630</v>
      </c>
      <c r="D23" s="120"/>
    </row>
    <row r="24" spans="1:4" s="65" customFormat="1" ht="15">
      <c r="A24" s="84" t="s">
        <v>2219</v>
      </c>
      <c r="B24" s="43" t="s">
        <v>2220</v>
      </c>
      <c r="C24" s="36">
        <v>630</v>
      </c>
      <c r="D24" s="120"/>
    </row>
    <row r="25" spans="1:4" s="65" customFormat="1" ht="15">
      <c r="A25" s="84" t="s">
        <v>2221</v>
      </c>
      <c r="B25" s="43" t="s">
        <v>2222</v>
      </c>
      <c r="C25" s="36">
        <v>1050</v>
      </c>
      <c r="D25" s="120"/>
    </row>
    <row r="26" spans="1:4" s="65" customFormat="1" ht="15">
      <c r="A26" s="84" t="s">
        <v>2223</v>
      </c>
      <c r="B26" s="43" t="s">
        <v>2224</v>
      </c>
      <c r="C26" s="36">
        <v>1050</v>
      </c>
      <c r="D26" s="120"/>
    </row>
    <row r="27" spans="1:4" s="65" customFormat="1" ht="15">
      <c r="A27" s="84" t="s">
        <v>2225</v>
      </c>
      <c r="B27" s="43" t="s">
        <v>2226</v>
      </c>
      <c r="C27" s="36">
        <v>1050</v>
      </c>
      <c r="D27" s="120"/>
    </row>
    <row r="28" spans="1:4" s="65" customFormat="1" ht="15">
      <c r="A28" s="84" t="s">
        <v>2227</v>
      </c>
      <c r="B28" s="43" t="s">
        <v>2228</v>
      </c>
      <c r="C28" s="36">
        <v>1050</v>
      </c>
      <c r="D28" s="120"/>
    </row>
    <row r="29" spans="1:4" s="65" customFormat="1" ht="25.5">
      <c r="A29" s="84" t="s">
        <v>2229</v>
      </c>
      <c r="B29" s="43" t="s">
        <v>2230</v>
      </c>
      <c r="C29" s="36">
        <v>1154</v>
      </c>
      <c r="D29" s="120"/>
    </row>
    <row r="30" spans="1:4" s="65" customFormat="1" ht="15">
      <c r="A30" s="84" t="s">
        <v>2231</v>
      </c>
      <c r="B30" s="43" t="s">
        <v>2232</v>
      </c>
      <c r="C30" s="36">
        <v>1681</v>
      </c>
      <c r="D30" s="120"/>
    </row>
    <row r="31" spans="1:4" s="65" customFormat="1" ht="15">
      <c r="A31" s="84" t="s">
        <v>2233</v>
      </c>
      <c r="B31" s="43" t="s">
        <v>2234</v>
      </c>
      <c r="C31" s="36">
        <v>1217</v>
      </c>
      <c r="D31" s="120"/>
    </row>
    <row r="32" spans="1:4" s="65" customFormat="1" ht="15">
      <c r="A32" s="84" t="s">
        <v>2235</v>
      </c>
      <c r="B32" s="43" t="s">
        <v>2236</v>
      </c>
      <c r="C32" s="36">
        <v>1217</v>
      </c>
      <c r="D32" s="120"/>
    </row>
    <row r="34" spans="1:3" ht="38.25" customHeight="1">
      <c r="A34" s="680"/>
      <c r="B34" s="680"/>
      <c r="C34" s="680"/>
    </row>
    <row r="93" ht="30" customHeight="1"/>
    <row r="178" spans="1:4">
      <c r="A178" s="454" t="s">
        <v>4206</v>
      </c>
      <c r="B178" s="456"/>
      <c r="C178" s="457"/>
      <c r="D178" s="456"/>
    </row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Пр177</vt:lpstr>
      <vt:lpstr>5а СКДинт Полный п-к Пр177</vt:lpstr>
      <vt:lpstr>6а АПП  Пр174</vt:lpstr>
      <vt:lpstr>6б Простые услуги Пр176</vt:lpstr>
      <vt:lpstr>6в Комплексные услуги  Пр 175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Пр176</vt:lpstr>
      <vt:lpstr>Прил 8 дисп. Пр172</vt:lpstr>
      <vt:lpstr>Прил 8а дисп МБ Пр172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Пр176'!_GoBack</vt:lpstr>
      <vt:lpstr>'6а АПП  Пр174'!Print_Titles</vt:lpstr>
      <vt:lpstr>'7 стоматология Пр176'!Print_Titles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2025-07-31T08:07:37Z</dcterms:modified>
</cp:coreProperties>
</file>